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1760" firstSheet="2" activeTab="2"/>
  </bookViews>
  <sheets>
    <sheet name="Instrukcja" sheetId="1" state="hidden" r:id="rId1"/>
    <sheet name="Dane" sheetId="2" state="hidden" r:id="rId2"/>
    <sheet name="Obrączki" sheetId="3" r:id="rId3"/>
    <sheet name="Zamówienie" sheetId="4" state="hidden" r:id="rId4"/>
  </sheets>
  <definedNames>
    <definedName name="_xlnm.Print_Titles" localSheetId="0">'Instrukcja'!$22:$22</definedName>
    <definedName name="_xlnm.Print_Titles" localSheetId="2">'Obrączki'!$6:$6</definedName>
  </definedNames>
  <calcPr fullCalcOnLoad="1"/>
</workbook>
</file>

<file path=xl/comments4.xml><?xml version="1.0" encoding="utf-8"?>
<comments xmlns="http://schemas.openxmlformats.org/spreadsheetml/2006/main">
  <authors>
    <author>Jacek Wężykowski</author>
  </authors>
  <commentList>
    <comment ref="H183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222" authorId="0">
      <text>
        <r>
          <rPr>
            <b/>
            <sz val="8"/>
            <rFont val="Tahoma"/>
            <family val="0"/>
          </rPr>
          <t>50 dopisanych przez Marek</t>
        </r>
        <r>
          <rPr>
            <sz val="8"/>
            <rFont val="Tahoma"/>
            <family val="0"/>
          </rPr>
          <t xml:space="preserve">
</t>
        </r>
      </text>
    </comment>
    <comment ref="H406" authorId="0">
      <text>
        <r>
          <rPr>
            <b/>
            <sz val="8"/>
            <rFont val="Tahoma"/>
            <family val="0"/>
          </rPr>
          <t>30 dopisanych przez Marek</t>
        </r>
        <r>
          <rPr>
            <sz val="8"/>
            <rFont val="Tahoma"/>
            <family val="0"/>
          </rPr>
          <t xml:space="preserve">
</t>
        </r>
      </text>
    </comment>
    <comment ref="H179" authorId="0">
      <text>
        <r>
          <rPr>
            <b/>
            <sz val="8"/>
            <rFont val="Tahoma"/>
            <family val="0"/>
          </rPr>
          <t>Było 30, ale wykasowawałem, bo nie było w wykazie z Zielonej Góry</t>
        </r>
      </text>
    </comment>
    <comment ref="F191" authorId="0">
      <text>
        <r>
          <rPr>
            <b/>
            <sz val="8"/>
            <rFont val="Tahoma"/>
            <family val="0"/>
          </rPr>
          <t>Było 0 ale dopisałem 20 na podstawie wykazu z Zielonej Góry</t>
        </r>
      </text>
    </comment>
    <comment ref="J379" authorId="0">
      <text>
        <r>
          <rPr>
            <b/>
            <sz val="8"/>
            <rFont val="Tahoma"/>
            <family val="0"/>
          </rPr>
          <t>Było 15 wpisałem 20, bo było na wykazie z Zielonej Góry</t>
        </r>
      </text>
    </comment>
    <comment ref="G527" authorId="0">
      <text>
        <r>
          <rPr>
            <b/>
            <sz val="8"/>
            <rFont val="Tahoma"/>
            <family val="0"/>
          </rPr>
          <t>Było 0, dopisałem 10 na podstawie wykazu z Zielonej Góry</t>
        </r>
        <r>
          <rPr>
            <sz val="8"/>
            <rFont val="Tahoma"/>
            <family val="0"/>
          </rPr>
          <t xml:space="preserve">
</t>
        </r>
      </text>
    </comment>
    <comment ref="F528" authorId="0">
      <text>
        <r>
          <rPr>
            <b/>
            <sz val="8"/>
            <rFont val="Tahoma"/>
            <family val="0"/>
          </rPr>
          <t>Było 0, dopisałem 30 na podstawie wykazu z Zielonej Góry</t>
        </r>
      </text>
    </comment>
    <comment ref="H540" authorId="0">
      <text>
        <r>
          <rPr>
            <b/>
            <sz val="8"/>
            <rFont val="Tahoma"/>
            <family val="0"/>
          </rPr>
          <t>Było 0, dopisałem 20 na podstawie wykazu z Zielonej Góry</t>
        </r>
      </text>
    </comment>
    <comment ref="L26" authorId="0">
      <text>
        <r>
          <rPr>
            <b/>
            <sz val="8"/>
            <rFont val="Tahoma"/>
            <family val="0"/>
          </rPr>
          <t>30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L379" authorId="0">
      <text>
        <r>
          <rPr>
            <b/>
            <sz val="8"/>
            <rFont val="Tahoma"/>
            <family val="0"/>
          </rPr>
          <t>50 szt. Dopisane przez Marek</t>
        </r>
        <r>
          <rPr>
            <sz val="8"/>
            <rFont val="Tahoma"/>
            <family val="0"/>
          </rPr>
          <t xml:space="preserve">
</t>
        </r>
      </text>
    </comment>
    <comment ref="L179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179" authorId="0">
      <text>
        <r>
          <rPr>
            <b/>
            <sz val="8"/>
            <rFont val="Tahoma"/>
            <family val="2"/>
          </rPr>
          <t>20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N388" authorId="0">
      <text>
        <r>
          <rPr>
            <b/>
            <sz val="8"/>
            <rFont val="Tahoma"/>
            <family val="0"/>
          </rPr>
          <t>10 szt. Dopisanych przez Marek</t>
        </r>
        <r>
          <rPr>
            <sz val="8"/>
            <rFont val="Tahoma"/>
            <family val="0"/>
          </rPr>
          <t xml:space="preserve">
</t>
        </r>
      </text>
    </comment>
    <comment ref="P388" authorId="0">
      <text>
        <r>
          <rPr>
            <b/>
            <sz val="8"/>
            <rFont val="Tahoma"/>
            <family val="0"/>
          </rPr>
          <t>6 szt. Dopisanych przez Marek: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Q526" authorId="0">
      <text>
        <r>
          <rPr>
            <b/>
            <sz val="8"/>
            <rFont val="Tahoma"/>
            <family val="0"/>
          </rPr>
          <t>4 szt. Dopisane przez Marek</t>
        </r>
        <r>
          <rPr>
            <sz val="8"/>
            <rFont val="Tahoma"/>
            <family val="0"/>
          </rPr>
          <t xml:space="preserve">
</t>
        </r>
      </text>
    </comment>
    <comment ref="H466" authorId="0">
      <text>
        <r>
          <rPr>
            <b/>
            <sz val="8"/>
            <rFont val="Tahoma"/>
            <family val="0"/>
          </rPr>
          <t>25 szt. Dopisanych przez Marek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<sst xmlns="http://schemas.openxmlformats.org/spreadsheetml/2006/main" count="122" uniqueCount="87">
  <si>
    <t xml:space="preserve"> Zamówienie obrączek na rok 2012</t>
  </si>
  <si>
    <t xml:space="preserve">Nazwa stowarzyszenia: </t>
  </si>
  <si>
    <t>POLSKI ZWIĄZEK HODOWCÓW KANARKÓW I PTAKÓW EGZOTYCZNYCH</t>
  </si>
  <si>
    <t>Adres dostarczenia obrączek:</t>
  </si>
  <si>
    <t>Nr kodu:</t>
  </si>
  <si>
    <t>40-049</t>
  </si>
  <si>
    <t>Miasto:</t>
  </si>
  <si>
    <t>Katowice</t>
  </si>
  <si>
    <t>Ulica:</t>
  </si>
  <si>
    <t>Konopnickiej</t>
  </si>
  <si>
    <t>Nr domu/mieszkania</t>
  </si>
  <si>
    <t xml:space="preserve">Nr konta bankow. stowarz: </t>
  </si>
  <si>
    <t>Nazwa banku:</t>
  </si>
  <si>
    <t>PKO BANK POLSKI S.A.</t>
  </si>
  <si>
    <t>Nazwisko i imę osoby odpowiedzialnej za umieszcz. danych na zamówieniu:</t>
  </si>
  <si>
    <t>Telefon kontaktowy:</t>
  </si>
  <si>
    <t>Cecha</t>
  </si>
  <si>
    <t>Suma</t>
  </si>
  <si>
    <t>Nazwisko i imię hodowcy</t>
  </si>
  <si>
    <t>Identyfik.</t>
  </si>
  <si>
    <t>obrączek</t>
  </si>
  <si>
    <t>CIH</t>
  </si>
  <si>
    <t>dla sygnum</t>
  </si>
  <si>
    <t>Suma obrączek dla rozmiaru</t>
  </si>
  <si>
    <t>Cena netto za 1 obrączkę w zł</t>
  </si>
  <si>
    <t>Ilość obrączek dla średnicy X cena netto za sztukę</t>
  </si>
  <si>
    <t>KWOTA DO ZAPŁATY - netto (za całe zamówienie)</t>
  </si>
  <si>
    <t>Podatek VAT - 23 %</t>
  </si>
  <si>
    <t>KWOTA DO ZAPŁATY - brutto (za całe zamówienie)</t>
  </si>
  <si>
    <t xml:space="preserve">Uwagi: </t>
  </si>
  <si>
    <t>1. Arkusz powinna wypełniać osoba o dobrej znajomości programu EXCEL</t>
  </si>
  <si>
    <t>2. Przesuwanie kolumn jest niedozwolone.</t>
  </si>
  <si>
    <t>3. Wiersze można dodawać w zależnosci od ilości hodowców zamawiających obraczki</t>
  </si>
  <si>
    <t>4. Pola w kolorze szarym wypelniają się automatycznie, wprowadzanie w nich jakichkolwiek zmian jest niedozwolone.</t>
  </si>
  <si>
    <t xml:space="preserve">5. Do wypełniającego arkusz należy:  </t>
  </si>
  <si>
    <t xml:space="preserve">a) wpisanie w miejsca zaznaczone zielonym kolorem adresu na który należy wysłać obrączki, </t>
  </si>
  <si>
    <t>numeru konta bankowego stowarzyszenia, nazwiska oraz numeru kontaktowego do osoby odpowiedzialnej za zamówienie</t>
  </si>
  <si>
    <t>b) wpisanie ilości zamawianych obrączek dla konkretnych średnic wewnętrznych</t>
  </si>
  <si>
    <t>6. W przypadku nie wpisania wszystkich wymaganych danych arkusz zostanie zwrócony na adres internetowy stowarzyszenia w celu jego uzupełnienia !</t>
  </si>
  <si>
    <r>
      <t xml:space="preserve">        </t>
    </r>
    <r>
      <rPr>
        <b/>
        <sz val="10"/>
        <rFont val="Arial CE"/>
        <family val="0"/>
      </rPr>
      <t xml:space="preserve">  Średnica wewnetrzna obrączki  </t>
    </r>
    <r>
      <rPr>
        <b/>
        <sz val="10"/>
        <color indexed="10"/>
        <rFont val="Arial CE"/>
        <family val="0"/>
      </rPr>
      <t xml:space="preserve">                            </t>
    </r>
  </si>
  <si>
    <r>
      <t>7. Gotowe zamówienie należy wysłać drogą elektroniczną na adres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color indexed="57"/>
        <rFont val="Arial CE"/>
        <family val="0"/>
      </rPr>
      <t>obraczki@pfo.info.pl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do dnia 30 czerwca 2011 roku.</t>
    </r>
  </si>
  <si>
    <t>Oddział</t>
  </si>
  <si>
    <t>Rok</t>
  </si>
  <si>
    <t>Składka na PFO</t>
  </si>
  <si>
    <t>PFO</t>
  </si>
  <si>
    <t>ZG</t>
  </si>
  <si>
    <t>Obrączka</t>
  </si>
  <si>
    <t xml:space="preserve">suma </t>
  </si>
  <si>
    <t>Wpłata do Zarządu Głównego:</t>
  </si>
  <si>
    <t>Kowalski Jan</t>
  </si>
  <si>
    <t>K001</t>
  </si>
  <si>
    <t>Nowak Józef</t>
  </si>
  <si>
    <t>N001</t>
  </si>
  <si>
    <r>
      <t>Ceny obrączek</t>
    </r>
    <r>
      <rPr>
        <sz val="10"/>
        <color indexed="48"/>
        <rFont val="Arial CE"/>
        <family val="2"/>
      </rPr>
      <t xml:space="preserve"> zostaną podane przez Zarząd Główny i opublikowane na stronie www.pzhkipe.org. Trzeba je wpisać do arkusza Dane.</t>
    </r>
  </si>
  <si>
    <r>
      <t xml:space="preserve">Określenie </t>
    </r>
    <r>
      <rPr>
        <b/>
        <sz val="10"/>
        <color indexed="48"/>
        <rFont val="Arial CE"/>
        <family val="2"/>
      </rPr>
      <t>PFO</t>
    </r>
    <r>
      <rPr>
        <sz val="10"/>
        <color indexed="48"/>
        <rFont val="Arial CE"/>
        <family val="2"/>
      </rPr>
      <t xml:space="preserve"> oznacza Polską Federację Ornitologiczną.</t>
    </r>
  </si>
  <si>
    <r>
      <t xml:space="preserve">Określenie </t>
    </r>
    <r>
      <rPr>
        <b/>
        <sz val="10"/>
        <color indexed="48"/>
        <rFont val="Arial CE"/>
        <family val="2"/>
      </rPr>
      <t>ZG</t>
    </r>
    <r>
      <rPr>
        <sz val="10"/>
        <color indexed="48"/>
        <rFont val="Arial CE"/>
        <family val="2"/>
      </rPr>
      <t xml:space="preserve"> oznacza Zarząd Główny Polskiego Związku Hodowców Kanarków i Ptaków Egzotycznych.</t>
    </r>
  </si>
  <si>
    <r>
      <t xml:space="preserve">W kolumnach PFO i PZHKiPE wpisujemy </t>
    </r>
    <r>
      <rPr>
        <b/>
        <sz val="10"/>
        <color indexed="48"/>
        <rFont val="Arial CE"/>
        <family val="2"/>
      </rPr>
      <t>ilości składek dla każdego hodowcy</t>
    </r>
    <r>
      <rPr>
        <sz val="10"/>
        <color indexed="48"/>
        <rFont val="Arial CE"/>
        <family val="2"/>
      </rPr>
      <t xml:space="preserve"> (cyfra 1 oznacza składkę za danego hodowcę; zero lub pusta komórka oznacza brak składki).</t>
    </r>
  </si>
  <si>
    <r>
      <t xml:space="preserve">Określenie </t>
    </r>
    <r>
      <rPr>
        <b/>
        <sz val="10"/>
        <color indexed="48"/>
        <rFont val="Arial CE"/>
        <family val="2"/>
      </rPr>
      <t>CIH</t>
    </r>
    <r>
      <rPr>
        <sz val="10"/>
        <color indexed="48"/>
        <rFont val="Arial CE"/>
        <family val="2"/>
      </rPr>
      <t xml:space="preserve"> oznacza Cechę Identyfikacyjną Hodowcy (dawne sygnum) nadawaną przez Polską Federację Ornitologiczną.</t>
    </r>
  </si>
  <si>
    <r>
      <t xml:space="preserve">Przedstawiciele oddziałów wypełniają jedynie arkusze </t>
    </r>
    <r>
      <rPr>
        <b/>
        <sz val="10"/>
        <color indexed="48"/>
        <rFont val="Arial CE"/>
        <family val="2"/>
      </rPr>
      <t>Dane</t>
    </r>
    <r>
      <rPr>
        <sz val="10"/>
        <color indexed="48"/>
        <rFont val="Arial CE"/>
        <family val="2"/>
      </rPr>
      <t xml:space="preserve"> i </t>
    </r>
    <r>
      <rPr>
        <b/>
        <sz val="10"/>
        <color indexed="48"/>
        <rFont val="Arial CE"/>
        <family val="2"/>
      </rPr>
      <t>Rozliczenia</t>
    </r>
  </si>
  <si>
    <r>
      <t xml:space="preserve">Wypełnione druki rozliczeń należy przesłać emailem na adresy: </t>
    </r>
    <r>
      <rPr>
        <b/>
        <sz val="10"/>
        <color indexed="62"/>
        <rFont val="Arial CE"/>
        <family val="2"/>
      </rPr>
      <t>obraczki@pzhkipe.org</t>
    </r>
    <r>
      <rPr>
        <sz val="10"/>
        <color indexed="48"/>
        <rFont val="Arial CE"/>
        <family val="2"/>
      </rPr>
      <t>.</t>
    </r>
  </si>
  <si>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</si>
  <si>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</si>
  <si>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</si>
  <si>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</si>
  <si>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</si>
  <si>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</si>
  <si>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</si>
  <si>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</si>
  <si>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</si>
  <si>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</si>
  <si>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</si>
  <si>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</si>
  <si>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Określenia 8N, 8,5N ... oznaczają obrączki o średnicy 8, 8,5 ... mm wykonane ze stali nierdzewnej.</t>
  </si>
  <si>
    <t>Nazwisko i imię</t>
  </si>
  <si>
    <t>Data urodz.</t>
  </si>
  <si>
    <t>Cena brutto za sztukę w zł</t>
  </si>
  <si>
    <t>Cena za 1 obrączkę w zł</t>
  </si>
  <si>
    <t>KWOTA DO ZAPŁATY za całe zamówienie</t>
  </si>
  <si>
    <t>Wpłata do Zarządu PZHKiPE:</t>
  </si>
  <si>
    <t>Składka na Zarząd PZHKiPE</t>
  </si>
  <si>
    <r>
      <t xml:space="preserve">Przykładowe dane dla celów rozliczeń z Zarządem PZHKiPE wpisano </t>
    </r>
    <r>
      <rPr>
        <b/>
        <sz val="10"/>
        <color indexed="48"/>
        <rFont val="Arial CE"/>
        <family val="2"/>
      </rPr>
      <t>kolorem czerwonym</t>
    </r>
    <r>
      <rPr>
        <sz val="10"/>
        <color indexed="48"/>
        <rFont val="Arial CE"/>
        <family val="2"/>
      </rPr>
      <t xml:space="preserve"> do tabeli poniżej.</t>
    </r>
  </si>
  <si>
    <r>
      <t>W przypadku zamawiania obrączek</t>
    </r>
    <r>
      <rPr>
        <sz val="10"/>
        <color indexed="48"/>
        <rFont val="Arial CE"/>
        <family val="2"/>
      </rPr>
      <t xml:space="preserve"> kolumny PFO i ZG pozostają niewypełnione, a </t>
    </r>
    <r>
      <rPr>
        <b/>
        <sz val="10"/>
        <rFont val="Arial CE"/>
        <family val="2"/>
      </rPr>
      <t>w przypadku odprowadzania składek na PFO i Zarząd PZHKiPE</t>
    </r>
    <r>
      <rPr>
        <sz val="10"/>
        <color indexed="48"/>
        <rFont val="Arial CE"/>
        <family val="2"/>
      </rPr>
      <t xml:space="preserve"> kolumny z ilościami obrączek pozostają niewypełnione.</t>
    </r>
  </si>
  <si>
    <t>Wpisowe na Zarząd PZHKiPE</t>
  </si>
  <si>
    <t>Obrączki</t>
  </si>
  <si>
    <t>Oddział PZHKiPE</t>
  </si>
  <si>
    <t>Adres do wysyłki obrączek</t>
  </si>
  <si>
    <t>Sygnum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</si>
</sst>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b/>
      <sz val="10"/>
      <color indexed="57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62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/>
    </xf>
    <xf numFmtId="43" fontId="3" fillId="2" borderId="0" xfId="15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17" applyFont="1" applyBorder="1">
      <alignment/>
      <protection/>
    </xf>
    <xf numFmtId="0" fontId="0" fillId="0" borderId="17" xfId="17" applyFont="1" applyBorder="1" applyAlignment="1">
      <alignment horizontal="center"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0" borderId="16" xfId="17" applyFont="1" applyBorder="1">
      <alignment/>
      <protection/>
    </xf>
    <xf numFmtId="0" fontId="0" fillId="0" borderId="16" xfId="17" applyFont="1" applyBorder="1" applyAlignment="1">
      <alignment horizontal="center"/>
      <protection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6" xfId="17" applyFont="1" applyFill="1" applyBorder="1" applyAlignment="1">
      <alignment horizontal="center"/>
      <protection/>
    </xf>
    <xf numFmtId="0" fontId="0" fillId="0" borderId="16" xfId="17" applyFont="1" applyFill="1" applyBorder="1" applyAlignment="1">
      <alignment horizontal="center"/>
      <protection/>
    </xf>
    <xf numFmtId="0" fontId="0" fillId="5" borderId="17" xfId="1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27" xfId="17" applyFont="1" applyBorder="1">
      <alignment/>
      <protection/>
    </xf>
    <xf numFmtId="0" fontId="0" fillId="0" borderId="27" xfId="17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4" fillId="4" borderId="29" xfId="0" applyNumberFormat="1" applyFont="1" applyFill="1" applyBorder="1" applyAlignment="1">
      <alignment horizontal="right"/>
    </xf>
    <xf numFmtId="2" fontId="4" fillId="4" borderId="2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5" fillId="4" borderId="2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17" xfId="0" applyBorder="1" applyAlignment="1" applyProtection="1">
      <alignment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0" fillId="0" borderId="23" xfId="17" applyFont="1" applyBorder="1" applyProtection="1">
      <alignment/>
      <protection locked="0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 wrapText="1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4" fillId="4" borderId="29" xfId="0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 horizontal="right"/>
      <protection hidden="1"/>
    </xf>
    <xf numFmtId="2" fontId="4" fillId="4" borderId="29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5" fillId="4" borderId="29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3" xfId="17" applyFont="1" applyBorder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7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4" borderId="6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4" fontId="2" fillId="0" borderId="1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2" fontId="0" fillId="0" borderId="17" xfId="0" applyNumberFormat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4" borderId="30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4" borderId="30" xfId="0" applyFill="1" applyBorder="1" applyAlignment="1" applyProtection="1">
      <alignment wrapText="1"/>
      <protection hidden="1"/>
    </xf>
    <xf numFmtId="0" fontId="0" fillId="4" borderId="6" xfId="0" applyFont="1" applyFill="1" applyBorder="1" applyAlignment="1" applyProtection="1">
      <alignment horizontal="right" wrapText="1"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2" fontId="4" fillId="6" borderId="32" xfId="0" applyNumberFormat="1" applyFont="1" applyFill="1" applyBorder="1" applyAlignment="1" applyProtection="1">
      <alignment horizontal="right"/>
      <protection hidden="1"/>
    </xf>
    <xf numFmtId="2" fontId="4" fillId="6" borderId="0" xfId="0" applyNumberFormat="1" applyFont="1" applyFill="1" applyBorder="1" applyAlignment="1" applyProtection="1">
      <alignment horizontal="right"/>
      <protection hidden="1"/>
    </xf>
    <xf numFmtId="0" fontId="1" fillId="4" borderId="30" xfId="0" applyFont="1" applyFill="1" applyBorder="1" applyAlignment="1" applyProtection="1">
      <alignment wrapText="1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4" borderId="30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/>
    </xf>
    <xf numFmtId="0" fontId="0" fillId="0" borderId="33" xfId="0" applyFont="1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Font="1" applyBorder="1" applyAlignment="1">
      <alignment/>
    </xf>
    <xf numFmtId="0" fontId="0" fillId="4" borderId="30" xfId="0" applyFont="1" applyFill="1" applyBorder="1" applyAlignment="1">
      <alignment wrapText="1"/>
    </xf>
    <xf numFmtId="0" fontId="0" fillId="4" borderId="33" xfId="0" applyFont="1" applyFill="1" applyBorder="1" applyAlignment="1">
      <alignment horizontal="right" wrapText="1"/>
    </xf>
    <xf numFmtId="0" fontId="0" fillId="0" borderId="7" xfId="0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7"/>
  <sheetViews>
    <sheetView workbookViewId="0" topLeftCell="A1">
      <pane xSplit="2" ySplit="22" topLeftCell="C2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00390625" defaultRowHeight="12.75"/>
  <cols>
    <col min="1" max="3" width="8.625" style="69" customWidth="1"/>
    <col min="4" max="4" width="11.50390625" style="69" customWidth="1"/>
    <col min="5" max="5" width="35.625" style="69" customWidth="1"/>
    <col min="6" max="6" width="10.375" style="69" customWidth="1"/>
    <col min="7" max="41" width="5.625" style="69" customWidth="1"/>
    <col min="42" max="42" width="12.625" style="69" customWidth="1"/>
    <col min="43" max="16384" width="9.125" style="69" customWidth="1"/>
  </cols>
  <sheetData>
    <row r="1" ht="12.75">
      <c r="A1" s="89" t="s">
        <v>80</v>
      </c>
    </row>
    <row r="3" ht="12.75">
      <c r="A3" s="89" t="s">
        <v>58</v>
      </c>
    </row>
    <row r="5" ht="12.75">
      <c r="A5" s="87" t="s">
        <v>53</v>
      </c>
    </row>
    <row r="6" ht="12.75">
      <c r="A6" s="87"/>
    </row>
    <row r="7" ht="12.75">
      <c r="A7" s="89" t="s">
        <v>54</v>
      </c>
    </row>
    <row r="8" ht="12.75">
      <c r="A8" s="89" t="s">
        <v>55</v>
      </c>
    </row>
    <row r="9" ht="12.75">
      <c r="A9" s="87"/>
    </row>
    <row r="10" ht="12.75">
      <c r="A10" s="89" t="s">
        <v>56</v>
      </c>
    </row>
    <row r="12" ht="12.75">
      <c r="A12" s="89" t="s">
        <v>57</v>
      </c>
    </row>
    <row r="13" ht="12.75">
      <c r="A13" s="89"/>
    </row>
    <row r="14" ht="12.75">
      <c r="A14" s="89" t="s">
        <v>72</v>
      </c>
    </row>
    <row r="16" ht="12.75">
      <c r="A16" s="99" t="s">
        <v>81</v>
      </c>
    </row>
    <row r="18" ht="12.75">
      <c r="A18" s="89" t="s">
        <v>59</v>
      </c>
    </row>
    <row r="21" spans="1:42" ht="12.75">
      <c r="A21" s="68">
        <f>SUM(A23:A122)</f>
        <v>2</v>
      </c>
      <c r="B21" s="68">
        <f>SUM(B23:B122)</f>
        <v>2</v>
      </c>
      <c r="C21" s="68">
        <f>SUM(C23:C122)</f>
        <v>1</v>
      </c>
      <c r="D21" s="10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ht="12.75">
      <c r="A22" s="68" t="s">
        <v>44</v>
      </c>
      <c r="B22" s="68" t="s">
        <v>45</v>
      </c>
      <c r="C22" s="108"/>
      <c r="D22" s="103" t="s">
        <v>74</v>
      </c>
      <c r="E22" s="74" t="s">
        <v>18</v>
      </c>
      <c r="F22" s="75" t="s">
        <v>21</v>
      </c>
      <c r="G22" s="76">
        <v>2</v>
      </c>
      <c r="H22" s="76">
        <v>2.2</v>
      </c>
      <c r="I22" s="76">
        <v>2.4</v>
      </c>
      <c r="J22" s="76">
        <v>2.7</v>
      </c>
      <c r="K22" s="76">
        <v>2.9</v>
      </c>
      <c r="L22" s="76">
        <v>3.1</v>
      </c>
      <c r="M22" s="76">
        <v>3.4</v>
      </c>
      <c r="N22" s="76">
        <v>3.8</v>
      </c>
      <c r="O22" s="76">
        <v>4</v>
      </c>
      <c r="P22" s="76">
        <v>4.2</v>
      </c>
      <c r="Q22" s="76">
        <v>4.5</v>
      </c>
      <c r="R22" s="76">
        <v>5</v>
      </c>
      <c r="S22" s="76">
        <v>5.5</v>
      </c>
      <c r="T22" s="76">
        <v>6</v>
      </c>
      <c r="U22" s="76">
        <v>6.5</v>
      </c>
      <c r="V22" s="76">
        <v>7</v>
      </c>
      <c r="W22" s="77">
        <v>7.5</v>
      </c>
      <c r="X22" s="76">
        <v>8</v>
      </c>
      <c r="Y22" s="76" t="s">
        <v>60</v>
      </c>
      <c r="Z22" s="76">
        <v>8.5</v>
      </c>
      <c r="AA22" s="76" t="s">
        <v>61</v>
      </c>
      <c r="AB22" s="76">
        <v>9</v>
      </c>
      <c r="AC22" s="76" t="s">
        <v>62</v>
      </c>
      <c r="AD22" s="76">
        <v>9.5</v>
      </c>
      <c r="AE22" s="76" t="s">
        <v>63</v>
      </c>
      <c r="AF22" s="76">
        <v>10</v>
      </c>
      <c r="AG22" s="76" t="s">
        <v>64</v>
      </c>
      <c r="AH22" s="76">
        <v>11</v>
      </c>
      <c r="AI22" s="76" t="s">
        <v>65</v>
      </c>
      <c r="AJ22" s="76" t="s">
        <v>66</v>
      </c>
      <c r="AK22" s="76" t="s">
        <v>67</v>
      </c>
      <c r="AL22" s="76" t="s">
        <v>68</v>
      </c>
      <c r="AM22" s="76" t="s">
        <v>69</v>
      </c>
      <c r="AN22" s="76" t="s">
        <v>70</v>
      </c>
      <c r="AO22" s="76" t="s">
        <v>71</v>
      </c>
      <c r="AP22" s="78" t="s">
        <v>47</v>
      </c>
    </row>
    <row r="23" spans="1:42" ht="12.75">
      <c r="A23" s="90">
        <v>1</v>
      </c>
      <c r="B23" s="90">
        <v>1</v>
      </c>
      <c r="C23" s="90">
        <v>1</v>
      </c>
      <c r="D23" s="105">
        <v>25735</v>
      </c>
      <c r="E23" s="90" t="s">
        <v>49</v>
      </c>
      <c r="F23" s="90" t="s">
        <v>50</v>
      </c>
      <c r="G23" s="91"/>
      <c r="H23" s="91"/>
      <c r="I23" s="91"/>
      <c r="J23" s="91"/>
      <c r="K23" s="90">
        <v>30</v>
      </c>
      <c r="L23" s="91"/>
      <c r="M23" s="91"/>
      <c r="N23" s="91"/>
      <c r="O23" s="91"/>
      <c r="P23" s="91"/>
      <c r="Q23" s="90">
        <v>10</v>
      </c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79">
        <f aca="true" t="shared" si="0" ref="AP23:AP54">SUM(G23:AO23)</f>
        <v>40</v>
      </c>
    </row>
    <row r="24" spans="1:42" ht="12.75">
      <c r="A24" s="90">
        <v>1</v>
      </c>
      <c r="B24" s="90">
        <v>1</v>
      </c>
      <c r="C24" s="90"/>
      <c r="D24" s="105">
        <v>18221</v>
      </c>
      <c r="E24" s="90" t="s">
        <v>51</v>
      </c>
      <c r="F24" s="90" t="s">
        <v>52</v>
      </c>
      <c r="G24" s="91"/>
      <c r="H24" s="91"/>
      <c r="I24" s="91"/>
      <c r="J24" s="90">
        <v>10</v>
      </c>
      <c r="K24" s="90">
        <v>20</v>
      </c>
      <c r="L24" s="91"/>
      <c r="M24" s="91"/>
      <c r="N24" s="91"/>
      <c r="O24" s="91"/>
      <c r="P24" s="90">
        <v>20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79">
        <f t="shared" si="0"/>
        <v>50</v>
      </c>
    </row>
    <row r="25" spans="1:42" ht="12.75">
      <c r="A25" s="91"/>
      <c r="B25" s="91"/>
      <c r="C25" s="104"/>
      <c r="D25" s="104"/>
      <c r="E25" s="9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79">
        <f t="shared" si="0"/>
        <v>0</v>
      </c>
    </row>
    <row r="26" spans="1:42" ht="12.75">
      <c r="A26" s="91"/>
      <c r="B26" s="91"/>
      <c r="C26" s="104"/>
      <c r="D26" s="104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79">
        <f t="shared" si="0"/>
        <v>0</v>
      </c>
    </row>
    <row r="27" spans="1:42" ht="12.75">
      <c r="A27" s="91"/>
      <c r="B27" s="91"/>
      <c r="C27" s="104"/>
      <c r="D27" s="104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79">
        <f t="shared" si="0"/>
        <v>0</v>
      </c>
    </row>
    <row r="28" spans="1:42" ht="12.75">
      <c r="A28" s="91"/>
      <c r="B28" s="91"/>
      <c r="C28" s="104"/>
      <c r="D28" s="104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79">
        <f t="shared" si="0"/>
        <v>0</v>
      </c>
    </row>
    <row r="29" spans="1:42" ht="12.75">
      <c r="A29" s="91"/>
      <c r="B29" s="91"/>
      <c r="C29" s="104"/>
      <c r="D29" s="104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79">
        <f t="shared" si="0"/>
        <v>0</v>
      </c>
    </row>
    <row r="30" spans="1:42" ht="12.75">
      <c r="A30" s="91"/>
      <c r="B30" s="91"/>
      <c r="C30" s="104"/>
      <c r="D30" s="104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9">
        <f t="shared" si="0"/>
        <v>0</v>
      </c>
    </row>
    <row r="31" spans="1:42" ht="12.75">
      <c r="A31" s="91"/>
      <c r="B31" s="91"/>
      <c r="C31" s="104"/>
      <c r="D31" s="104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79">
        <f t="shared" si="0"/>
        <v>0</v>
      </c>
    </row>
    <row r="32" spans="1:42" ht="12.75">
      <c r="A32" s="91"/>
      <c r="B32" s="91"/>
      <c r="C32" s="104"/>
      <c r="D32" s="104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9">
        <f t="shared" si="0"/>
        <v>0</v>
      </c>
    </row>
    <row r="33" spans="1:42" ht="12.75">
      <c r="A33" s="91"/>
      <c r="B33" s="91"/>
      <c r="C33" s="104"/>
      <c r="D33" s="104"/>
      <c r="E33" s="92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79">
        <f t="shared" si="0"/>
        <v>0</v>
      </c>
    </row>
    <row r="34" spans="1:42" ht="12.75">
      <c r="A34" s="91"/>
      <c r="B34" s="91"/>
      <c r="C34" s="104"/>
      <c r="D34" s="104"/>
      <c r="E34" s="92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79">
        <f t="shared" si="0"/>
        <v>0</v>
      </c>
    </row>
    <row r="35" spans="1:42" ht="12.75">
      <c r="A35" s="91"/>
      <c r="B35" s="91"/>
      <c r="C35" s="104"/>
      <c r="D35" s="104"/>
      <c r="E35" s="92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79">
        <f t="shared" si="0"/>
        <v>0</v>
      </c>
    </row>
    <row r="36" spans="1:42" ht="12.75">
      <c r="A36" s="91"/>
      <c r="B36" s="91"/>
      <c r="C36" s="104"/>
      <c r="D36" s="104"/>
      <c r="E36" s="92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79">
        <f t="shared" si="0"/>
        <v>0</v>
      </c>
    </row>
    <row r="37" spans="1:42" ht="12.75">
      <c r="A37" s="91"/>
      <c r="B37" s="91"/>
      <c r="C37" s="104"/>
      <c r="D37" s="104"/>
      <c r="E37" s="92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79">
        <f t="shared" si="0"/>
        <v>0</v>
      </c>
    </row>
    <row r="38" spans="1:42" ht="12.75">
      <c r="A38" s="91"/>
      <c r="B38" s="91"/>
      <c r="C38" s="104"/>
      <c r="D38" s="104"/>
      <c r="E38" s="92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79">
        <f t="shared" si="0"/>
        <v>0</v>
      </c>
    </row>
    <row r="39" spans="1:42" ht="12.75">
      <c r="A39" s="91"/>
      <c r="B39" s="91"/>
      <c r="C39" s="104"/>
      <c r="D39" s="104"/>
      <c r="E39" s="9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79">
        <f t="shared" si="0"/>
        <v>0</v>
      </c>
    </row>
    <row r="40" spans="1:42" ht="12.75">
      <c r="A40" s="91"/>
      <c r="B40" s="91"/>
      <c r="C40" s="104"/>
      <c r="D40" s="104"/>
      <c r="E40" s="92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79">
        <f t="shared" si="0"/>
        <v>0</v>
      </c>
    </row>
    <row r="41" spans="1:42" ht="12.75">
      <c r="A41" s="91"/>
      <c r="B41" s="91"/>
      <c r="C41" s="104"/>
      <c r="D41" s="104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79">
        <f t="shared" si="0"/>
        <v>0</v>
      </c>
    </row>
    <row r="42" spans="1:42" ht="12.75">
      <c r="A42" s="91"/>
      <c r="B42" s="91"/>
      <c r="C42" s="104"/>
      <c r="D42" s="104"/>
      <c r="E42" s="9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79">
        <f t="shared" si="0"/>
        <v>0</v>
      </c>
    </row>
    <row r="43" spans="1:42" ht="12.75">
      <c r="A43" s="91"/>
      <c r="B43" s="91"/>
      <c r="C43" s="104"/>
      <c r="D43" s="104"/>
      <c r="E43" s="9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79">
        <f t="shared" si="0"/>
        <v>0</v>
      </c>
    </row>
    <row r="44" spans="1:42" ht="12.75">
      <c r="A44" s="91"/>
      <c r="B44" s="91"/>
      <c r="C44" s="104"/>
      <c r="D44" s="104"/>
      <c r="E44" s="92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79">
        <f t="shared" si="0"/>
        <v>0</v>
      </c>
    </row>
    <row r="45" spans="1:42" ht="12.75">
      <c r="A45" s="91"/>
      <c r="B45" s="91"/>
      <c r="C45" s="104"/>
      <c r="D45" s="104"/>
      <c r="E45" s="9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79">
        <f t="shared" si="0"/>
        <v>0</v>
      </c>
    </row>
    <row r="46" spans="1:42" ht="12.75">
      <c r="A46" s="91"/>
      <c r="B46" s="91"/>
      <c r="C46" s="104"/>
      <c r="D46" s="104"/>
      <c r="E46" s="92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79">
        <f t="shared" si="0"/>
        <v>0</v>
      </c>
    </row>
    <row r="47" spans="1:42" ht="12.75">
      <c r="A47" s="91"/>
      <c r="B47" s="91"/>
      <c r="C47" s="104"/>
      <c r="D47" s="104"/>
      <c r="E47" s="9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79">
        <f t="shared" si="0"/>
        <v>0</v>
      </c>
    </row>
    <row r="48" spans="1:42" ht="12.75">
      <c r="A48" s="91"/>
      <c r="B48" s="91"/>
      <c r="C48" s="104"/>
      <c r="D48" s="104"/>
      <c r="E48" s="9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79">
        <f t="shared" si="0"/>
        <v>0</v>
      </c>
    </row>
    <row r="49" spans="1:42" ht="12.75">
      <c r="A49" s="91"/>
      <c r="B49" s="91"/>
      <c r="C49" s="104"/>
      <c r="D49" s="104"/>
      <c r="E49" s="9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79">
        <f t="shared" si="0"/>
        <v>0</v>
      </c>
    </row>
    <row r="50" spans="1:42" ht="12.75">
      <c r="A50" s="91"/>
      <c r="B50" s="91"/>
      <c r="C50" s="104"/>
      <c r="D50" s="104"/>
      <c r="E50" s="9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79">
        <f t="shared" si="0"/>
        <v>0</v>
      </c>
    </row>
    <row r="51" spans="1:42" ht="12.75">
      <c r="A51" s="91"/>
      <c r="B51" s="91"/>
      <c r="C51" s="104"/>
      <c r="D51" s="104"/>
      <c r="E51" s="9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79">
        <f t="shared" si="0"/>
        <v>0</v>
      </c>
    </row>
    <row r="52" spans="1:42" ht="12.75">
      <c r="A52" s="91"/>
      <c r="B52" s="91"/>
      <c r="C52" s="104"/>
      <c r="D52" s="104"/>
      <c r="E52" s="9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79">
        <f t="shared" si="0"/>
        <v>0</v>
      </c>
    </row>
    <row r="53" spans="1:42" ht="12.75">
      <c r="A53" s="91"/>
      <c r="B53" s="91"/>
      <c r="C53" s="104"/>
      <c r="D53" s="104"/>
      <c r="E53" s="92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79">
        <f t="shared" si="0"/>
        <v>0</v>
      </c>
    </row>
    <row r="54" spans="1:42" ht="12.75">
      <c r="A54" s="91"/>
      <c r="B54" s="91"/>
      <c r="C54" s="104"/>
      <c r="D54" s="104"/>
      <c r="E54" s="92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79">
        <f t="shared" si="0"/>
        <v>0</v>
      </c>
    </row>
    <row r="55" spans="1:42" ht="12.75">
      <c r="A55" s="91"/>
      <c r="B55" s="91"/>
      <c r="C55" s="104"/>
      <c r="D55" s="104"/>
      <c r="E55" s="92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79">
        <f aca="true" t="shared" si="1" ref="AP55:AP86">SUM(G55:AO55)</f>
        <v>0</v>
      </c>
    </row>
    <row r="56" spans="1:42" ht="12.75">
      <c r="A56" s="91"/>
      <c r="B56" s="91"/>
      <c r="C56" s="104"/>
      <c r="D56" s="104"/>
      <c r="E56" s="92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9">
        <f t="shared" si="1"/>
        <v>0</v>
      </c>
    </row>
    <row r="57" spans="1:42" ht="12.75">
      <c r="A57" s="91"/>
      <c r="B57" s="91"/>
      <c r="C57" s="104"/>
      <c r="D57" s="104"/>
      <c r="E57" s="92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79">
        <f t="shared" si="1"/>
        <v>0</v>
      </c>
    </row>
    <row r="58" spans="1:42" ht="12.75">
      <c r="A58" s="91"/>
      <c r="B58" s="91"/>
      <c r="C58" s="104"/>
      <c r="D58" s="104"/>
      <c r="E58" s="92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79">
        <f t="shared" si="1"/>
        <v>0</v>
      </c>
    </row>
    <row r="59" spans="1:42" ht="12.75">
      <c r="A59" s="91"/>
      <c r="B59" s="91"/>
      <c r="C59" s="104"/>
      <c r="D59" s="104"/>
      <c r="E59" s="92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79">
        <f t="shared" si="1"/>
        <v>0</v>
      </c>
    </row>
    <row r="60" spans="1:42" ht="12.75">
      <c r="A60" s="91"/>
      <c r="B60" s="91"/>
      <c r="C60" s="104"/>
      <c r="D60" s="104"/>
      <c r="E60" s="92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79">
        <f t="shared" si="1"/>
        <v>0</v>
      </c>
    </row>
    <row r="61" spans="1:42" ht="12.75">
      <c r="A61" s="91"/>
      <c r="B61" s="91"/>
      <c r="C61" s="104"/>
      <c r="D61" s="104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79">
        <f t="shared" si="1"/>
        <v>0</v>
      </c>
    </row>
    <row r="62" spans="1:42" ht="12.75">
      <c r="A62" s="91"/>
      <c r="B62" s="91"/>
      <c r="C62" s="104"/>
      <c r="D62" s="104"/>
      <c r="E62" s="92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79">
        <f t="shared" si="1"/>
        <v>0</v>
      </c>
    </row>
    <row r="63" spans="1:42" ht="12.75">
      <c r="A63" s="91"/>
      <c r="B63" s="91"/>
      <c r="C63" s="104"/>
      <c r="D63" s="104"/>
      <c r="E63" s="92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79">
        <f t="shared" si="1"/>
        <v>0</v>
      </c>
    </row>
    <row r="64" spans="1:42" ht="12.75">
      <c r="A64" s="91"/>
      <c r="B64" s="91"/>
      <c r="C64" s="104"/>
      <c r="D64" s="104"/>
      <c r="E64" s="92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79">
        <f t="shared" si="1"/>
        <v>0</v>
      </c>
    </row>
    <row r="65" spans="1:42" ht="12.75">
      <c r="A65" s="91"/>
      <c r="B65" s="91"/>
      <c r="C65" s="104"/>
      <c r="D65" s="104"/>
      <c r="E65" s="92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79">
        <f t="shared" si="1"/>
        <v>0</v>
      </c>
    </row>
    <row r="66" spans="1:42" ht="12.75">
      <c r="A66" s="91"/>
      <c r="B66" s="91"/>
      <c r="C66" s="104"/>
      <c r="D66" s="104"/>
      <c r="E66" s="9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79">
        <f t="shared" si="1"/>
        <v>0</v>
      </c>
    </row>
    <row r="67" spans="1:42" ht="12.75">
      <c r="A67" s="91"/>
      <c r="B67" s="91"/>
      <c r="C67" s="104"/>
      <c r="D67" s="104"/>
      <c r="E67" s="92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79">
        <f t="shared" si="1"/>
        <v>0</v>
      </c>
    </row>
    <row r="68" spans="1:42" ht="12.75">
      <c r="A68" s="91"/>
      <c r="B68" s="91"/>
      <c r="C68" s="104"/>
      <c r="D68" s="104"/>
      <c r="E68" s="92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79">
        <f t="shared" si="1"/>
        <v>0</v>
      </c>
    </row>
    <row r="69" spans="1:42" ht="12.75">
      <c r="A69" s="91"/>
      <c r="B69" s="91"/>
      <c r="C69" s="104"/>
      <c r="D69" s="104"/>
      <c r="E69" s="92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79">
        <f t="shared" si="1"/>
        <v>0</v>
      </c>
    </row>
    <row r="70" spans="1:42" ht="12.75">
      <c r="A70" s="91"/>
      <c r="B70" s="91"/>
      <c r="C70" s="104"/>
      <c r="D70" s="104"/>
      <c r="E70" s="9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79">
        <f t="shared" si="1"/>
        <v>0</v>
      </c>
    </row>
    <row r="71" spans="1:42" ht="12.75">
      <c r="A71" s="91"/>
      <c r="B71" s="91"/>
      <c r="C71" s="104"/>
      <c r="D71" s="104"/>
      <c r="E71" s="9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79">
        <f t="shared" si="1"/>
        <v>0</v>
      </c>
    </row>
    <row r="72" spans="1:42" ht="12.75">
      <c r="A72" s="91"/>
      <c r="B72" s="91"/>
      <c r="C72" s="104"/>
      <c r="D72" s="104"/>
      <c r="E72" s="92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79">
        <f t="shared" si="1"/>
        <v>0</v>
      </c>
    </row>
    <row r="73" spans="1:42" ht="12.75">
      <c r="A73" s="91"/>
      <c r="B73" s="91"/>
      <c r="C73" s="104"/>
      <c r="D73" s="104"/>
      <c r="E73" s="92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79">
        <f t="shared" si="1"/>
        <v>0</v>
      </c>
    </row>
    <row r="74" spans="1:42" ht="12.75">
      <c r="A74" s="91"/>
      <c r="B74" s="91"/>
      <c r="C74" s="104"/>
      <c r="D74" s="104"/>
      <c r="E74" s="92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79">
        <f t="shared" si="1"/>
        <v>0</v>
      </c>
    </row>
    <row r="75" spans="1:42" ht="12.75">
      <c r="A75" s="91"/>
      <c r="B75" s="91"/>
      <c r="C75" s="104"/>
      <c r="D75" s="104"/>
      <c r="E75" s="92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79">
        <f t="shared" si="1"/>
        <v>0</v>
      </c>
    </row>
    <row r="76" spans="1:42" ht="12.75">
      <c r="A76" s="91"/>
      <c r="B76" s="91"/>
      <c r="C76" s="104"/>
      <c r="D76" s="104"/>
      <c r="E76" s="92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79">
        <f t="shared" si="1"/>
        <v>0</v>
      </c>
    </row>
    <row r="77" spans="1:42" ht="12.75">
      <c r="A77" s="91"/>
      <c r="B77" s="91"/>
      <c r="C77" s="104"/>
      <c r="D77" s="104"/>
      <c r="E77" s="92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79">
        <f t="shared" si="1"/>
        <v>0</v>
      </c>
    </row>
    <row r="78" spans="1:42" ht="12.75">
      <c r="A78" s="91"/>
      <c r="B78" s="91"/>
      <c r="C78" s="104"/>
      <c r="D78" s="104"/>
      <c r="E78" s="92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79">
        <f t="shared" si="1"/>
        <v>0</v>
      </c>
    </row>
    <row r="79" spans="1:42" ht="12.75">
      <c r="A79" s="91"/>
      <c r="B79" s="91"/>
      <c r="C79" s="104"/>
      <c r="D79" s="104"/>
      <c r="E79" s="92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79">
        <f t="shared" si="1"/>
        <v>0</v>
      </c>
    </row>
    <row r="80" spans="1:42" ht="12.75">
      <c r="A80" s="91"/>
      <c r="B80" s="91"/>
      <c r="C80" s="104"/>
      <c r="D80" s="104"/>
      <c r="E80" s="92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79">
        <f t="shared" si="1"/>
        <v>0</v>
      </c>
    </row>
    <row r="81" spans="1:42" ht="12.75">
      <c r="A81" s="91"/>
      <c r="B81" s="91"/>
      <c r="C81" s="104"/>
      <c r="D81" s="104"/>
      <c r="E81" s="92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79">
        <f t="shared" si="1"/>
        <v>0</v>
      </c>
    </row>
    <row r="82" spans="1:42" ht="12.75">
      <c r="A82" s="91"/>
      <c r="B82" s="91"/>
      <c r="C82" s="104"/>
      <c r="D82" s="104"/>
      <c r="E82" s="92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79">
        <f t="shared" si="1"/>
        <v>0</v>
      </c>
    </row>
    <row r="83" spans="1:42" ht="12.75">
      <c r="A83" s="91"/>
      <c r="B83" s="91"/>
      <c r="C83" s="104"/>
      <c r="D83" s="104"/>
      <c r="E83" s="92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79">
        <f t="shared" si="1"/>
        <v>0</v>
      </c>
    </row>
    <row r="84" spans="1:42" ht="12.75">
      <c r="A84" s="91"/>
      <c r="B84" s="91"/>
      <c r="C84" s="104"/>
      <c r="D84" s="104"/>
      <c r="E84" s="92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79">
        <f t="shared" si="1"/>
        <v>0</v>
      </c>
    </row>
    <row r="85" spans="1:42" ht="12.75">
      <c r="A85" s="91"/>
      <c r="B85" s="91"/>
      <c r="C85" s="104"/>
      <c r="D85" s="104"/>
      <c r="E85" s="92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79">
        <f t="shared" si="1"/>
        <v>0</v>
      </c>
    </row>
    <row r="86" spans="1:42" ht="12.75">
      <c r="A86" s="91"/>
      <c r="B86" s="91"/>
      <c r="C86" s="104"/>
      <c r="D86" s="104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79">
        <f t="shared" si="1"/>
        <v>0</v>
      </c>
    </row>
    <row r="87" spans="1:42" ht="12.75">
      <c r="A87" s="91"/>
      <c r="B87" s="91"/>
      <c r="C87" s="104"/>
      <c r="D87" s="104"/>
      <c r="E87" s="92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79">
        <f aca="true" t="shared" si="2" ref="AP87:AP118">SUM(G87:AO87)</f>
        <v>0</v>
      </c>
    </row>
    <row r="88" spans="1:42" ht="12.75">
      <c r="A88" s="91"/>
      <c r="B88" s="91"/>
      <c r="C88" s="104"/>
      <c r="D88" s="104"/>
      <c r="E88" s="92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79">
        <f t="shared" si="2"/>
        <v>0</v>
      </c>
    </row>
    <row r="89" spans="1:42" ht="12.75">
      <c r="A89" s="91"/>
      <c r="B89" s="91"/>
      <c r="C89" s="104"/>
      <c r="D89" s="104"/>
      <c r="E89" s="92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79">
        <f t="shared" si="2"/>
        <v>0</v>
      </c>
    </row>
    <row r="90" spans="1:42" ht="12.75">
      <c r="A90" s="91"/>
      <c r="B90" s="91"/>
      <c r="C90" s="104"/>
      <c r="D90" s="104"/>
      <c r="E90" s="92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79">
        <f t="shared" si="2"/>
        <v>0</v>
      </c>
    </row>
    <row r="91" spans="1:42" ht="12.75">
      <c r="A91" s="91"/>
      <c r="B91" s="91"/>
      <c r="C91" s="104"/>
      <c r="D91" s="104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79">
        <f t="shared" si="2"/>
        <v>0</v>
      </c>
    </row>
    <row r="92" spans="1:42" ht="12.75">
      <c r="A92" s="91"/>
      <c r="B92" s="91"/>
      <c r="C92" s="104"/>
      <c r="D92" s="104"/>
      <c r="E92" s="92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79">
        <f t="shared" si="2"/>
        <v>0</v>
      </c>
    </row>
    <row r="93" spans="1:42" ht="12.75">
      <c r="A93" s="91"/>
      <c r="B93" s="91"/>
      <c r="C93" s="104"/>
      <c r="D93" s="104"/>
      <c r="E93" s="92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79">
        <f t="shared" si="2"/>
        <v>0</v>
      </c>
    </row>
    <row r="94" spans="1:42" ht="12.75">
      <c r="A94" s="91"/>
      <c r="B94" s="91"/>
      <c r="C94" s="104"/>
      <c r="D94" s="104"/>
      <c r="E94" s="92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79">
        <f t="shared" si="2"/>
        <v>0</v>
      </c>
    </row>
    <row r="95" spans="1:42" ht="12.75">
      <c r="A95" s="91"/>
      <c r="B95" s="91"/>
      <c r="C95" s="104"/>
      <c r="D95" s="104"/>
      <c r="E95" s="92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79">
        <f t="shared" si="2"/>
        <v>0</v>
      </c>
    </row>
    <row r="96" spans="1:42" ht="12.75">
      <c r="A96" s="91"/>
      <c r="B96" s="91"/>
      <c r="C96" s="104"/>
      <c r="D96" s="104"/>
      <c r="E96" s="92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79">
        <f t="shared" si="2"/>
        <v>0</v>
      </c>
    </row>
    <row r="97" spans="1:42" ht="12.75">
      <c r="A97" s="91"/>
      <c r="B97" s="91"/>
      <c r="C97" s="104"/>
      <c r="D97" s="104"/>
      <c r="E97" s="92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79">
        <f t="shared" si="2"/>
        <v>0</v>
      </c>
    </row>
    <row r="98" spans="1:42" ht="12.75">
      <c r="A98" s="91"/>
      <c r="B98" s="91"/>
      <c r="C98" s="104"/>
      <c r="D98" s="104"/>
      <c r="E98" s="92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79">
        <f t="shared" si="2"/>
        <v>0</v>
      </c>
    </row>
    <row r="99" spans="1:42" ht="12.75">
      <c r="A99" s="91"/>
      <c r="B99" s="91"/>
      <c r="C99" s="104"/>
      <c r="D99" s="104"/>
      <c r="E99" s="92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79">
        <f t="shared" si="2"/>
        <v>0</v>
      </c>
    </row>
    <row r="100" spans="1:42" ht="12.75">
      <c r="A100" s="91"/>
      <c r="B100" s="91"/>
      <c r="C100" s="104"/>
      <c r="D100" s="104"/>
      <c r="E100" s="92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79">
        <f t="shared" si="2"/>
        <v>0</v>
      </c>
    </row>
    <row r="101" spans="1:42" ht="12.75">
      <c r="A101" s="91"/>
      <c r="B101" s="91"/>
      <c r="C101" s="104"/>
      <c r="D101" s="104"/>
      <c r="E101" s="92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79">
        <f t="shared" si="2"/>
        <v>0</v>
      </c>
    </row>
    <row r="102" spans="1:42" ht="12.75">
      <c r="A102" s="91"/>
      <c r="B102" s="91"/>
      <c r="C102" s="104"/>
      <c r="D102" s="104"/>
      <c r="E102" s="92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79">
        <f t="shared" si="2"/>
        <v>0</v>
      </c>
    </row>
    <row r="103" spans="1:42" ht="12.75">
      <c r="A103" s="91"/>
      <c r="B103" s="91"/>
      <c r="C103" s="104"/>
      <c r="D103" s="104"/>
      <c r="E103" s="92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79">
        <f t="shared" si="2"/>
        <v>0</v>
      </c>
    </row>
    <row r="104" spans="1:42" ht="12.75">
      <c r="A104" s="91"/>
      <c r="B104" s="91"/>
      <c r="C104" s="104"/>
      <c r="D104" s="104"/>
      <c r="E104" s="92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79">
        <f t="shared" si="2"/>
        <v>0</v>
      </c>
    </row>
    <row r="105" spans="1:42" ht="12.75">
      <c r="A105" s="91"/>
      <c r="B105" s="91"/>
      <c r="C105" s="104"/>
      <c r="D105" s="104"/>
      <c r="E105" s="92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79">
        <f t="shared" si="2"/>
        <v>0</v>
      </c>
    </row>
    <row r="106" spans="1:42" ht="12.75">
      <c r="A106" s="91"/>
      <c r="B106" s="91"/>
      <c r="C106" s="104"/>
      <c r="D106" s="104"/>
      <c r="E106" s="92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79">
        <f t="shared" si="2"/>
        <v>0</v>
      </c>
    </row>
    <row r="107" spans="1:42" ht="12.75">
      <c r="A107" s="91"/>
      <c r="B107" s="91"/>
      <c r="C107" s="104"/>
      <c r="D107" s="104"/>
      <c r="E107" s="92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79">
        <f t="shared" si="2"/>
        <v>0</v>
      </c>
    </row>
    <row r="108" spans="1:42" ht="12.75">
      <c r="A108" s="91"/>
      <c r="B108" s="91"/>
      <c r="C108" s="104"/>
      <c r="D108" s="104"/>
      <c r="E108" s="92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79">
        <f t="shared" si="2"/>
        <v>0</v>
      </c>
    </row>
    <row r="109" spans="1:42" ht="12.75">
      <c r="A109" s="91"/>
      <c r="B109" s="91"/>
      <c r="C109" s="104"/>
      <c r="D109" s="104"/>
      <c r="E109" s="92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79">
        <f t="shared" si="2"/>
        <v>0</v>
      </c>
    </row>
    <row r="110" spans="1:42" ht="12.75">
      <c r="A110" s="91"/>
      <c r="B110" s="91"/>
      <c r="C110" s="104"/>
      <c r="D110" s="104"/>
      <c r="E110" s="92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79">
        <f t="shared" si="2"/>
        <v>0</v>
      </c>
    </row>
    <row r="111" spans="1:42" ht="12.75">
      <c r="A111" s="91"/>
      <c r="B111" s="91"/>
      <c r="C111" s="104"/>
      <c r="D111" s="104"/>
      <c r="E111" s="92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79">
        <f t="shared" si="2"/>
        <v>0</v>
      </c>
    </row>
    <row r="112" spans="1:42" ht="12.75">
      <c r="A112" s="91"/>
      <c r="B112" s="91"/>
      <c r="C112" s="104"/>
      <c r="D112" s="104"/>
      <c r="E112" s="92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79">
        <f t="shared" si="2"/>
        <v>0</v>
      </c>
    </row>
    <row r="113" spans="1:42" ht="12.75">
      <c r="A113" s="91"/>
      <c r="B113" s="91"/>
      <c r="C113" s="104"/>
      <c r="D113" s="104"/>
      <c r="E113" s="92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79">
        <f t="shared" si="2"/>
        <v>0</v>
      </c>
    </row>
    <row r="114" spans="1:42" ht="12.75">
      <c r="A114" s="91"/>
      <c r="B114" s="91"/>
      <c r="C114" s="104"/>
      <c r="D114" s="104"/>
      <c r="E114" s="92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79">
        <f t="shared" si="2"/>
        <v>0</v>
      </c>
    </row>
    <row r="115" spans="1:42" ht="12.75">
      <c r="A115" s="91"/>
      <c r="B115" s="91"/>
      <c r="C115" s="104"/>
      <c r="D115" s="104"/>
      <c r="E115" s="92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79">
        <f t="shared" si="2"/>
        <v>0</v>
      </c>
    </row>
    <row r="116" spans="1:42" ht="12.75">
      <c r="A116" s="91"/>
      <c r="B116" s="91"/>
      <c r="C116" s="104"/>
      <c r="D116" s="104"/>
      <c r="E116" s="92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79">
        <f t="shared" si="2"/>
        <v>0</v>
      </c>
    </row>
    <row r="117" spans="1:42" ht="12.75">
      <c r="A117" s="91"/>
      <c r="B117" s="91"/>
      <c r="C117" s="104"/>
      <c r="D117" s="104"/>
      <c r="E117" s="92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79">
        <f t="shared" si="2"/>
        <v>0</v>
      </c>
    </row>
    <row r="118" spans="1:42" ht="12.75">
      <c r="A118" s="91"/>
      <c r="B118" s="91"/>
      <c r="C118" s="104"/>
      <c r="D118" s="104"/>
      <c r="E118" s="92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79">
        <f t="shared" si="2"/>
        <v>0</v>
      </c>
    </row>
    <row r="119" spans="1:42" ht="12.75">
      <c r="A119" s="91"/>
      <c r="B119" s="91"/>
      <c r="C119" s="104"/>
      <c r="D119" s="104"/>
      <c r="E119" s="92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79">
        <f>SUM(G119:AO119)</f>
        <v>0</v>
      </c>
    </row>
    <row r="120" spans="1:42" ht="12.75">
      <c r="A120" s="91"/>
      <c r="B120" s="91"/>
      <c r="C120" s="104"/>
      <c r="D120" s="104"/>
      <c r="E120" s="92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79">
        <f>SUM(G120:AO120)</f>
        <v>0</v>
      </c>
    </row>
    <row r="121" spans="1:42" ht="12.75">
      <c r="A121" s="91"/>
      <c r="B121" s="91"/>
      <c r="C121" s="104"/>
      <c r="D121" s="104"/>
      <c r="E121" s="92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79">
        <f>SUM(G121:AO121)</f>
        <v>0</v>
      </c>
    </row>
    <row r="122" spans="1:42" ht="13.5" thickBot="1">
      <c r="A122" s="91"/>
      <c r="B122" s="91"/>
      <c r="C122" s="104"/>
      <c r="D122" s="104"/>
      <c r="E122" s="92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79">
        <f>SUM(G122:AO122)</f>
        <v>0</v>
      </c>
    </row>
    <row r="123" spans="1:42" ht="13.5" thickBot="1">
      <c r="A123" s="81">
        <f>SUM(A23:A122)</f>
        <v>2</v>
      </c>
      <c r="B123" s="81">
        <f>SUM(B23:B122)</f>
        <v>2</v>
      </c>
      <c r="C123" s="81">
        <f>SUM(C23:C122)</f>
        <v>1</v>
      </c>
      <c r="D123" s="102"/>
      <c r="E123" s="115" t="s">
        <v>23</v>
      </c>
      <c r="F123" s="116"/>
      <c r="G123" s="81">
        <f aca="true" t="shared" si="3" ref="G123:AP123">SUM(G23:G122)</f>
        <v>0</v>
      </c>
      <c r="H123" s="81">
        <f t="shared" si="3"/>
        <v>0</v>
      </c>
      <c r="I123" s="81">
        <f t="shared" si="3"/>
        <v>0</v>
      </c>
      <c r="J123" s="81">
        <f t="shared" si="3"/>
        <v>10</v>
      </c>
      <c r="K123" s="81">
        <f t="shared" si="3"/>
        <v>50</v>
      </c>
      <c r="L123" s="81">
        <f t="shared" si="3"/>
        <v>0</v>
      </c>
      <c r="M123" s="81">
        <f t="shared" si="3"/>
        <v>0</v>
      </c>
      <c r="N123" s="81">
        <f t="shared" si="3"/>
        <v>0</v>
      </c>
      <c r="O123" s="81">
        <f t="shared" si="3"/>
        <v>0</v>
      </c>
      <c r="P123" s="81">
        <f t="shared" si="3"/>
        <v>20</v>
      </c>
      <c r="Q123" s="81">
        <f t="shared" si="3"/>
        <v>10</v>
      </c>
      <c r="R123" s="81">
        <f t="shared" si="3"/>
        <v>0</v>
      </c>
      <c r="S123" s="81">
        <f t="shared" si="3"/>
        <v>0</v>
      </c>
      <c r="T123" s="81">
        <f t="shared" si="3"/>
        <v>0</v>
      </c>
      <c r="U123" s="81">
        <f t="shared" si="3"/>
        <v>0</v>
      </c>
      <c r="V123" s="81">
        <f t="shared" si="3"/>
        <v>0</v>
      </c>
      <c r="W123" s="81">
        <f t="shared" si="3"/>
        <v>0</v>
      </c>
      <c r="X123" s="81">
        <f t="shared" si="3"/>
        <v>0</v>
      </c>
      <c r="Y123" s="81">
        <f t="shared" si="3"/>
        <v>0</v>
      </c>
      <c r="Z123" s="81">
        <f t="shared" si="3"/>
        <v>0</v>
      </c>
      <c r="AA123" s="81">
        <f t="shared" si="3"/>
        <v>0</v>
      </c>
      <c r="AB123" s="81">
        <f t="shared" si="3"/>
        <v>0</v>
      </c>
      <c r="AC123" s="81">
        <f t="shared" si="3"/>
        <v>0</v>
      </c>
      <c r="AD123" s="81">
        <f t="shared" si="3"/>
        <v>0</v>
      </c>
      <c r="AE123" s="81">
        <f t="shared" si="3"/>
        <v>0</v>
      </c>
      <c r="AF123" s="81">
        <f t="shared" si="3"/>
        <v>0</v>
      </c>
      <c r="AG123" s="81">
        <f t="shared" si="3"/>
        <v>0</v>
      </c>
      <c r="AH123" s="81">
        <f t="shared" si="3"/>
        <v>0</v>
      </c>
      <c r="AI123" s="81">
        <f t="shared" si="3"/>
        <v>0</v>
      </c>
      <c r="AJ123" s="81">
        <f t="shared" si="3"/>
        <v>0</v>
      </c>
      <c r="AK123" s="81">
        <f t="shared" si="3"/>
        <v>0</v>
      </c>
      <c r="AL123" s="81">
        <f t="shared" si="3"/>
        <v>0</v>
      </c>
      <c r="AM123" s="81">
        <f t="shared" si="3"/>
        <v>0</v>
      </c>
      <c r="AN123" s="81">
        <f t="shared" si="3"/>
        <v>0</v>
      </c>
      <c r="AO123" s="81">
        <f t="shared" si="3"/>
        <v>0</v>
      </c>
      <c r="AP123" s="80">
        <f t="shared" si="3"/>
        <v>90</v>
      </c>
    </row>
    <row r="125" spans="6:41" ht="13.5" thickBot="1">
      <c r="F125" s="93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/>
      <c r="AL125" s="93"/>
      <c r="AM125" s="93"/>
      <c r="AN125" s="93"/>
      <c r="AO125" s="93"/>
    </row>
    <row r="126" spans="5:41" ht="13.5" thickBot="1">
      <c r="E126" s="114" t="s">
        <v>24</v>
      </c>
      <c r="F126" s="118"/>
      <c r="G126" s="82">
        <f>Dane!B9</f>
        <v>0</v>
      </c>
      <c r="H126" s="82">
        <f>Dane!B10</f>
        <v>0</v>
      </c>
      <c r="I126" s="82">
        <f>Dane!B11</f>
        <v>0</v>
      </c>
      <c r="J126" s="82">
        <f>Dane!B12</f>
        <v>0</v>
      </c>
      <c r="K126" s="82">
        <f>Dane!B13</f>
        <v>1</v>
      </c>
      <c r="L126" s="82">
        <f>Dane!B14</f>
        <v>0</v>
      </c>
      <c r="M126" s="82">
        <f>Dane!B15</f>
        <v>1</v>
      </c>
      <c r="N126" s="82">
        <f>Dane!B16</f>
        <v>0</v>
      </c>
      <c r="O126" s="82">
        <f>Dane!B17</f>
        <v>1</v>
      </c>
      <c r="P126" s="82">
        <f>Dane!B18</f>
        <v>0</v>
      </c>
      <c r="Q126" s="82">
        <f>Dane!B19</f>
        <v>1</v>
      </c>
      <c r="R126" s="82">
        <f>Dane!B20</f>
        <v>1</v>
      </c>
      <c r="S126" s="82">
        <f>Dane!B21</f>
        <v>1</v>
      </c>
      <c r="T126" s="82">
        <f>Dane!B22</f>
        <v>1</v>
      </c>
      <c r="U126" s="82">
        <f>Dane!B23</f>
        <v>0</v>
      </c>
      <c r="V126" s="82">
        <f>Dane!B24</f>
        <v>0</v>
      </c>
      <c r="W126" s="82">
        <f>Dane!B25</f>
        <v>0</v>
      </c>
      <c r="X126" s="82">
        <f>Dane!B26</f>
        <v>0</v>
      </c>
      <c r="Y126" s="82">
        <f>Dane!B27</f>
        <v>0</v>
      </c>
      <c r="Z126" s="82">
        <f>Dane!B28</f>
        <v>0</v>
      </c>
      <c r="AA126" s="82">
        <f>Dane!B28</f>
        <v>0</v>
      </c>
      <c r="AB126" s="82">
        <f>Dane!B30</f>
        <v>0</v>
      </c>
      <c r="AC126" s="82">
        <f>Dane!B31</f>
        <v>0</v>
      </c>
      <c r="AD126" s="82">
        <f>Dane!B32</f>
        <v>0</v>
      </c>
      <c r="AE126" s="82">
        <f>Dane!B33</f>
        <v>0</v>
      </c>
      <c r="AF126" s="82">
        <f>Dane!B34</f>
        <v>0</v>
      </c>
      <c r="AG126" s="82">
        <f>Dane!B35</f>
        <v>0</v>
      </c>
      <c r="AH126" s="82">
        <f>Dane!B36</f>
        <v>0</v>
      </c>
      <c r="AI126" s="82">
        <f>Dane!B37</f>
        <v>0</v>
      </c>
      <c r="AJ126" s="82">
        <f>Dane!B38</f>
        <v>0</v>
      </c>
      <c r="AK126" s="82">
        <f>Dane!B39</f>
        <v>0</v>
      </c>
      <c r="AL126" s="82">
        <f>Dane!B40</f>
        <v>0</v>
      </c>
      <c r="AM126" s="82">
        <f>Dane!B41</f>
        <v>0</v>
      </c>
      <c r="AN126" s="82">
        <f>Dane!B42</f>
        <v>0</v>
      </c>
      <c r="AO126" s="82">
        <f>Dane!B43</f>
        <v>0</v>
      </c>
    </row>
    <row r="127" spans="5:42" ht="13.5" thickBot="1">
      <c r="E127" s="117"/>
      <c r="F127" s="117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3"/>
      <c r="AL127" s="93"/>
      <c r="AM127" s="93"/>
      <c r="AN127" s="93"/>
      <c r="AO127" s="93"/>
      <c r="AP127" s="96"/>
    </row>
    <row r="128" spans="5:41" ht="29.25" customHeight="1" thickBot="1">
      <c r="E128" s="114" t="s">
        <v>25</v>
      </c>
      <c r="F128" s="113"/>
      <c r="G128" s="83">
        <f>PRODUCT(G123:G126)</f>
        <v>0</v>
      </c>
      <c r="H128" s="83">
        <f aca="true" t="shared" si="4" ref="H128:AO128">PRODUCT(H123:H126)</f>
        <v>0</v>
      </c>
      <c r="I128" s="83">
        <f t="shared" si="4"/>
        <v>0</v>
      </c>
      <c r="J128" s="83">
        <f t="shared" si="4"/>
        <v>0</v>
      </c>
      <c r="K128" s="83">
        <f t="shared" si="4"/>
        <v>50</v>
      </c>
      <c r="L128" s="83">
        <f t="shared" si="4"/>
        <v>0</v>
      </c>
      <c r="M128" s="83">
        <f t="shared" si="4"/>
        <v>0</v>
      </c>
      <c r="N128" s="83">
        <f t="shared" si="4"/>
        <v>0</v>
      </c>
      <c r="O128" s="83">
        <f t="shared" si="4"/>
        <v>0</v>
      </c>
      <c r="P128" s="83">
        <f t="shared" si="4"/>
        <v>0</v>
      </c>
      <c r="Q128" s="83">
        <f t="shared" si="4"/>
        <v>10</v>
      </c>
      <c r="R128" s="83">
        <f t="shared" si="4"/>
        <v>0</v>
      </c>
      <c r="S128" s="83">
        <f t="shared" si="4"/>
        <v>0</v>
      </c>
      <c r="T128" s="83">
        <f t="shared" si="4"/>
        <v>0</v>
      </c>
      <c r="U128" s="83">
        <f t="shared" si="4"/>
        <v>0</v>
      </c>
      <c r="V128" s="83">
        <f>PRODUCT(V123:V126)</f>
        <v>0</v>
      </c>
      <c r="W128" s="83">
        <f t="shared" si="4"/>
        <v>0</v>
      </c>
      <c r="X128" s="83">
        <f t="shared" si="4"/>
        <v>0</v>
      </c>
      <c r="Y128" s="83">
        <f t="shared" si="4"/>
        <v>0</v>
      </c>
      <c r="Z128" s="83">
        <f t="shared" si="4"/>
        <v>0</v>
      </c>
      <c r="AA128" s="83">
        <f t="shared" si="4"/>
        <v>0</v>
      </c>
      <c r="AB128" s="83">
        <f t="shared" si="4"/>
        <v>0</v>
      </c>
      <c r="AC128" s="83">
        <f t="shared" si="4"/>
        <v>0</v>
      </c>
      <c r="AD128" s="83">
        <f>PRODUCT(AD123:AD126)</f>
        <v>0</v>
      </c>
      <c r="AE128" s="83">
        <f t="shared" si="4"/>
        <v>0</v>
      </c>
      <c r="AF128" s="83">
        <f t="shared" si="4"/>
        <v>0</v>
      </c>
      <c r="AG128" s="83">
        <f t="shared" si="4"/>
        <v>0</v>
      </c>
      <c r="AH128" s="83">
        <f t="shared" si="4"/>
        <v>0</v>
      </c>
      <c r="AI128" s="83">
        <f t="shared" si="4"/>
        <v>0</v>
      </c>
      <c r="AJ128" s="83">
        <f t="shared" si="4"/>
        <v>0</v>
      </c>
      <c r="AK128" s="83">
        <f t="shared" si="4"/>
        <v>0</v>
      </c>
      <c r="AL128" s="83">
        <f t="shared" si="4"/>
        <v>0</v>
      </c>
      <c r="AM128" s="83">
        <f t="shared" si="4"/>
        <v>0</v>
      </c>
      <c r="AN128" s="83">
        <f>PRODUCT(AN123:AN126)</f>
        <v>0</v>
      </c>
      <c r="AO128" s="83">
        <f t="shared" si="4"/>
        <v>0</v>
      </c>
    </row>
    <row r="129" spans="5:6" ht="13.5" thickBot="1">
      <c r="E129" s="117"/>
      <c r="F129" s="117"/>
    </row>
    <row r="130" spans="5:12" ht="25.5" customHeight="1" thickBot="1">
      <c r="E130" s="112" t="s">
        <v>26</v>
      </c>
      <c r="F130" s="113"/>
      <c r="G130" s="84">
        <f>SUM(G128:AO128)</f>
        <v>60</v>
      </c>
      <c r="H130" s="97"/>
      <c r="L130" s="96"/>
    </row>
    <row r="131" spans="5:6" ht="13.5" thickBot="1">
      <c r="E131" s="117"/>
      <c r="F131" s="117"/>
    </row>
    <row r="132" spans="5:7" ht="12.75" customHeight="1" thickBot="1">
      <c r="E132" s="114" t="s">
        <v>27</v>
      </c>
      <c r="F132" s="113"/>
      <c r="G132" s="82">
        <f>ROUND(G130*0.23,2)</f>
        <v>13.8</v>
      </c>
    </row>
    <row r="133" ht="13.5" thickBot="1"/>
    <row r="134" spans="1:7" ht="26.25" customHeight="1" thickBot="1">
      <c r="A134" s="85">
        <f>A21*Dane!B3</f>
        <v>100</v>
      </c>
      <c r="B134" s="85">
        <f>B21*Dane!B4</f>
        <v>100</v>
      </c>
      <c r="C134" s="85">
        <f>C21*Dane!B5</f>
        <v>20</v>
      </c>
      <c r="D134" s="85"/>
      <c r="E134" s="112" t="s">
        <v>28</v>
      </c>
      <c r="F134" s="113"/>
      <c r="G134" s="86">
        <f>SUM(G130,G132)</f>
        <v>73.8</v>
      </c>
    </row>
    <row r="136" spans="6:33" ht="12.7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</row>
    <row r="137" spans="5:6" ht="12.75">
      <c r="E137" s="87" t="s">
        <v>48</v>
      </c>
      <c r="F137" s="88">
        <f>A134+B134+G134</f>
        <v>273.8</v>
      </c>
    </row>
  </sheetData>
  <sheetProtection password="CF67" sheet="1" objects="1" scenarios="1"/>
  <mergeCells count="9">
    <mergeCell ref="E134:F134"/>
    <mergeCell ref="E132:F132"/>
    <mergeCell ref="E123:F123"/>
    <mergeCell ref="E129:F129"/>
    <mergeCell ref="E130:F130"/>
    <mergeCell ref="E131:F131"/>
    <mergeCell ref="E126:F126"/>
    <mergeCell ref="E128:F128"/>
    <mergeCell ref="E127:F127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B44" sqref="B44"/>
    </sheetView>
  </sheetViews>
  <sheetFormatPr defaultColWidth="9.00390625" defaultRowHeight="12.75"/>
  <cols>
    <col min="1" max="1" width="24.875" style="69" customWidth="1"/>
    <col min="2" max="2" width="40.625" style="69" customWidth="1"/>
    <col min="3" max="16384" width="9.125" style="69" customWidth="1"/>
  </cols>
  <sheetData>
    <row r="1" spans="1:2" ht="12.75">
      <c r="A1" s="68" t="s">
        <v>41</v>
      </c>
      <c r="B1" s="72"/>
    </row>
    <row r="2" spans="1:2" ht="12.75">
      <c r="A2" s="68" t="s">
        <v>42</v>
      </c>
      <c r="B2" s="72">
        <v>2022</v>
      </c>
    </row>
    <row r="3" spans="1:2" ht="12.75">
      <c r="A3" s="68" t="s">
        <v>43</v>
      </c>
      <c r="B3" s="67">
        <v>50</v>
      </c>
    </row>
    <row r="4" spans="1:2" ht="12.75">
      <c r="A4" s="68" t="s">
        <v>79</v>
      </c>
      <c r="B4" s="67">
        <v>50</v>
      </c>
    </row>
    <row r="5" spans="1:2" ht="12.75">
      <c r="A5" s="68" t="s">
        <v>82</v>
      </c>
      <c r="B5" s="67">
        <v>20</v>
      </c>
    </row>
    <row r="8" spans="1:2" ht="12.75">
      <c r="A8" s="68" t="s">
        <v>46</v>
      </c>
      <c r="B8" s="68" t="s">
        <v>75</v>
      </c>
    </row>
    <row r="9" spans="1:2" ht="12.75">
      <c r="A9" s="68">
        <v>2</v>
      </c>
      <c r="B9" s="107">
        <v>0</v>
      </c>
    </row>
    <row r="10" spans="1:2" ht="12.75">
      <c r="A10" s="68">
        <v>2.2</v>
      </c>
      <c r="B10" s="107">
        <v>0</v>
      </c>
    </row>
    <row r="11" spans="1:2" ht="12.75">
      <c r="A11" s="68">
        <v>2.4</v>
      </c>
      <c r="B11" s="107">
        <v>0</v>
      </c>
    </row>
    <row r="12" spans="1:2" ht="12.75">
      <c r="A12" s="68">
        <v>2.7</v>
      </c>
      <c r="B12" s="107">
        <v>0</v>
      </c>
    </row>
    <row r="13" spans="1:2" ht="12.75">
      <c r="A13" s="68">
        <v>2.9</v>
      </c>
      <c r="B13" s="107">
        <v>1</v>
      </c>
    </row>
    <row r="14" spans="1:2" ht="12.75">
      <c r="A14" s="68">
        <v>3.1</v>
      </c>
      <c r="B14" s="107">
        <v>0</v>
      </c>
    </row>
    <row r="15" spans="1:2" ht="12.75">
      <c r="A15" s="68">
        <v>3.5</v>
      </c>
      <c r="B15" s="107">
        <v>1</v>
      </c>
    </row>
    <row r="16" spans="1:2" ht="12.75">
      <c r="A16" s="68">
        <v>3.8</v>
      </c>
      <c r="B16" s="107">
        <v>0</v>
      </c>
    </row>
    <row r="17" spans="1:2" ht="12.75">
      <c r="A17" s="68">
        <v>4</v>
      </c>
      <c r="B17" s="107">
        <v>1</v>
      </c>
    </row>
    <row r="18" spans="1:2" ht="12.75">
      <c r="A18" s="68">
        <v>4.2</v>
      </c>
      <c r="B18" s="107">
        <v>0</v>
      </c>
    </row>
    <row r="19" spans="1:2" ht="12.75">
      <c r="A19" s="68">
        <v>4.5</v>
      </c>
      <c r="B19" s="107">
        <v>1</v>
      </c>
    </row>
    <row r="20" spans="1:2" ht="12.75">
      <c r="A20" s="68">
        <v>5</v>
      </c>
      <c r="B20" s="107">
        <v>1</v>
      </c>
    </row>
    <row r="21" spans="1:2" ht="12.75">
      <c r="A21" s="68">
        <v>5.5</v>
      </c>
      <c r="B21" s="107">
        <v>1</v>
      </c>
    </row>
    <row r="22" spans="1:2" ht="12.75">
      <c r="A22" s="68">
        <v>6</v>
      </c>
      <c r="B22" s="107">
        <v>1</v>
      </c>
    </row>
    <row r="23" spans="1:2" ht="12.75">
      <c r="A23" s="68">
        <v>6.5</v>
      </c>
      <c r="B23" s="107">
        <v>0</v>
      </c>
    </row>
    <row r="24" spans="1:2" ht="12.75">
      <c r="A24" s="68">
        <v>7</v>
      </c>
      <c r="B24" s="107">
        <v>0</v>
      </c>
    </row>
    <row r="25" spans="1:2" ht="12.75">
      <c r="A25" s="68">
        <v>7.5</v>
      </c>
      <c r="B25" s="107">
        <v>0</v>
      </c>
    </row>
    <row r="26" spans="1:2" ht="12.75">
      <c r="A26" s="68">
        <v>8</v>
      </c>
      <c r="B26" s="107">
        <v>0</v>
      </c>
    </row>
    <row r="27" spans="1:2" ht="12.75">
      <c r="A27" s="100" t="s">
        <v>60</v>
      </c>
      <c r="B27" s="107">
        <v>0</v>
      </c>
    </row>
    <row r="28" spans="1:2" ht="12.75">
      <c r="A28" s="68">
        <v>8.5</v>
      </c>
      <c r="B28" s="107">
        <v>0</v>
      </c>
    </row>
    <row r="29" spans="1:2" ht="12.75">
      <c r="A29" s="100" t="s">
        <v>61</v>
      </c>
      <c r="B29" s="107">
        <v>0</v>
      </c>
    </row>
    <row r="30" spans="1:2" ht="12.75">
      <c r="A30" s="68">
        <v>9</v>
      </c>
      <c r="B30" s="107">
        <v>0</v>
      </c>
    </row>
    <row r="31" spans="1:2" ht="12.75">
      <c r="A31" s="100" t="s">
        <v>62</v>
      </c>
      <c r="B31" s="107">
        <v>0</v>
      </c>
    </row>
    <row r="32" spans="1:2" ht="12.75">
      <c r="A32" s="68">
        <v>9.5</v>
      </c>
      <c r="B32" s="107">
        <v>0</v>
      </c>
    </row>
    <row r="33" spans="1:2" ht="12.75">
      <c r="A33" s="100" t="s">
        <v>63</v>
      </c>
      <c r="B33" s="107">
        <v>0</v>
      </c>
    </row>
    <row r="34" spans="1:2" ht="12.75">
      <c r="A34" s="68">
        <v>10</v>
      </c>
      <c r="B34" s="107">
        <v>0</v>
      </c>
    </row>
    <row r="35" spans="1:2" ht="12.75">
      <c r="A35" s="100" t="s">
        <v>64</v>
      </c>
      <c r="B35" s="107">
        <v>0</v>
      </c>
    </row>
    <row r="36" spans="1:2" ht="12.75">
      <c r="A36" s="68">
        <v>11</v>
      </c>
      <c r="B36" s="107">
        <v>0</v>
      </c>
    </row>
    <row r="37" spans="1:2" ht="12.75">
      <c r="A37" s="100" t="s">
        <v>65</v>
      </c>
      <c r="B37" s="107">
        <v>0</v>
      </c>
    </row>
    <row r="38" spans="1:2" ht="12.75">
      <c r="A38" s="100" t="s">
        <v>66</v>
      </c>
      <c r="B38" s="107">
        <v>0</v>
      </c>
    </row>
    <row r="39" spans="1:2" ht="12.75">
      <c r="A39" s="100" t="s">
        <v>67</v>
      </c>
      <c r="B39" s="107">
        <v>0</v>
      </c>
    </row>
    <row r="40" spans="1:2" ht="12.75">
      <c r="A40" s="100" t="s">
        <v>68</v>
      </c>
      <c r="B40" s="107">
        <v>0</v>
      </c>
    </row>
    <row r="41" spans="1:2" ht="12.75">
      <c r="A41" s="100" t="s">
        <v>69</v>
      </c>
      <c r="B41" s="107">
        <v>0</v>
      </c>
    </row>
    <row r="42" spans="1:2" ht="12.75">
      <c r="A42" s="100" t="s">
        <v>70</v>
      </c>
      <c r="B42" s="107">
        <v>0</v>
      </c>
    </row>
    <row r="43" spans="1:2" ht="12.75">
      <c r="A43" s="100" t="s">
        <v>71</v>
      </c>
      <c r="B43" s="107">
        <v>0</v>
      </c>
    </row>
    <row r="44" ht="12.75">
      <c r="B44" s="1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O1"/>
    </sheetView>
  </sheetViews>
  <sheetFormatPr defaultColWidth="9.00390625" defaultRowHeight="12.75"/>
  <cols>
    <col min="1" max="1" width="35.625" style="69" customWidth="1"/>
    <col min="2" max="2" width="10.375" style="69" customWidth="1"/>
    <col min="3" max="6" width="5.625" style="69" hidden="1" customWidth="1"/>
    <col min="7" max="7" width="5.625" style="69" customWidth="1"/>
    <col min="8" max="8" width="5.625" style="69" hidden="1" customWidth="1"/>
    <col min="9" max="9" width="5.625" style="69" customWidth="1"/>
    <col min="10" max="10" width="5.625" style="69" hidden="1" customWidth="1"/>
    <col min="11" max="11" width="5.625" style="69" customWidth="1"/>
    <col min="12" max="12" width="5.625" style="69" hidden="1" customWidth="1"/>
    <col min="13" max="16" width="5.625" style="69" customWidth="1"/>
    <col min="17" max="37" width="5.625" style="69" hidden="1" customWidth="1"/>
    <col min="38" max="38" width="12.625" style="69" customWidth="1"/>
    <col min="39" max="16384" width="9.125" style="69" customWidth="1"/>
  </cols>
  <sheetData>
    <row r="1" spans="1:38" ht="12.75">
      <c r="A1" s="110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8" ht="12.75">
      <c r="A3" s="110" t="s">
        <v>85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</row>
    <row r="4" spans="1:38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38" ht="12.75">
      <c r="A5" s="121"/>
      <c r="B5" s="122"/>
      <c r="C5" s="120" t="s">
        <v>83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2"/>
    </row>
    <row r="6" spans="1:38" ht="12.75">
      <c r="A6" s="74" t="s">
        <v>73</v>
      </c>
      <c r="B6" s="75" t="s">
        <v>86</v>
      </c>
      <c r="C6" s="76">
        <v>2</v>
      </c>
      <c r="D6" s="76">
        <v>2.2</v>
      </c>
      <c r="E6" s="76">
        <v>2.4</v>
      </c>
      <c r="F6" s="76">
        <v>2.7</v>
      </c>
      <c r="G6" s="76">
        <v>2.9</v>
      </c>
      <c r="H6" s="76">
        <v>3.1</v>
      </c>
      <c r="I6" s="76">
        <v>3.5</v>
      </c>
      <c r="J6" s="76">
        <v>3.8</v>
      </c>
      <c r="K6" s="76">
        <v>4</v>
      </c>
      <c r="L6" s="76">
        <v>4.2</v>
      </c>
      <c r="M6" s="76">
        <v>4.5</v>
      </c>
      <c r="N6" s="76">
        <v>5</v>
      </c>
      <c r="O6" s="76">
        <v>5.5</v>
      </c>
      <c r="P6" s="76">
        <v>6</v>
      </c>
      <c r="Q6" s="76">
        <v>6.5</v>
      </c>
      <c r="R6" s="76">
        <v>7</v>
      </c>
      <c r="S6" s="77">
        <v>7.5</v>
      </c>
      <c r="T6" s="76">
        <v>8</v>
      </c>
      <c r="U6" s="76" t="s">
        <v>60</v>
      </c>
      <c r="V6" s="76">
        <v>8.5</v>
      </c>
      <c r="W6" s="76" t="s">
        <v>61</v>
      </c>
      <c r="X6" s="76">
        <v>9</v>
      </c>
      <c r="Y6" s="76" t="s">
        <v>62</v>
      </c>
      <c r="Z6" s="76">
        <v>9.5</v>
      </c>
      <c r="AA6" s="76" t="s">
        <v>63</v>
      </c>
      <c r="AB6" s="76">
        <v>10</v>
      </c>
      <c r="AC6" s="76" t="s">
        <v>64</v>
      </c>
      <c r="AD6" s="76">
        <v>11</v>
      </c>
      <c r="AE6" s="76" t="s">
        <v>65</v>
      </c>
      <c r="AF6" s="76" t="s">
        <v>66</v>
      </c>
      <c r="AG6" s="76" t="s">
        <v>67</v>
      </c>
      <c r="AH6" s="76" t="s">
        <v>68</v>
      </c>
      <c r="AI6" s="76" t="s">
        <v>69</v>
      </c>
      <c r="AJ6" s="76" t="s">
        <v>70</v>
      </c>
      <c r="AK6" s="76" t="s">
        <v>71</v>
      </c>
      <c r="AL6" s="78" t="s">
        <v>47</v>
      </c>
    </row>
    <row r="7" spans="1:38" ht="12.7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9">
        <f>SUM(C7:AK7)</f>
        <v>0</v>
      </c>
    </row>
    <row r="8" spans="1:38" ht="12.7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9">
        <f aca="true" t="shared" si="0" ref="AL8:AL57">SUM(C8:AK8)</f>
        <v>0</v>
      </c>
    </row>
    <row r="9" spans="1:38" ht="12.75">
      <c r="A9" s="73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9">
        <f t="shared" si="0"/>
        <v>0</v>
      </c>
    </row>
    <row r="10" spans="1:38" ht="12.75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9">
        <f t="shared" si="0"/>
        <v>0</v>
      </c>
    </row>
    <row r="11" spans="1:38" ht="12.7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9">
        <f t="shared" si="0"/>
        <v>0</v>
      </c>
    </row>
    <row r="12" spans="1:38" ht="12.7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9">
        <f t="shared" si="0"/>
        <v>0</v>
      </c>
    </row>
    <row r="13" spans="1:38" ht="12.75">
      <c r="A13" s="73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9">
        <f t="shared" si="0"/>
        <v>0</v>
      </c>
    </row>
    <row r="14" spans="1:38" ht="12.75">
      <c r="A14" s="73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9">
        <f t="shared" si="0"/>
        <v>0</v>
      </c>
    </row>
    <row r="15" spans="1:38" ht="12.75">
      <c r="A15" s="7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9">
        <f t="shared" si="0"/>
        <v>0</v>
      </c>
    </row>
    <row r="16" spans="1:38" ht="12.75">
      <c r="A16" s="7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9">
        <f t="shared" si="0"/>
        <v>0</v>
      </c>
    </row>
    <row r="17" spans="1:38" ht="12.7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9">
        <f t="shared" si="0"/>
        <v>0</v>
      </c>
    </row>
    <row r="18" spans="1:38" ht="12.7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9">
        <f t="shared" si="0"/>
        <v>0</v>
      </c>
    </row>
    <row r="19" spans="1:38" ht="12.7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9">
        <f t="shared" si="0"/>
        <v>0</v>
      </c>
    </row>
    <row r="20" spans="1:38" ht="12.7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9">
        <f t="shared" si="0"/>
        <v>0</v>
      </c>
    </row>
    <row r="21" spans="1:38" ht="12.75">
      <c r="A21" s="7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9">
        <f t="shared" si="0"/>
        <v>0</v>
      </c>
    </row>
    <row r="22" spans="1:38" ht="12.75">
      <c r="A22" s="73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9">
        <f t="shared" si="0"/>
        <v>0</v>
      </c>
    </row>
    <row r="23" spans="1:38" ht="12.75">
      <c r="A23" s="73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9">
        <f t="shared" si="0"/>
        <v>0</v>
      </c>
    </row>
    <row r="24" spans="1:38" ht="12.75">
      <c r="A24" s="73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9">
        <f t="shared" si="0"/>
        <v>0</v>
      </c>
    </row>
    <row r="25" spans="1:38" ht="12.7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9">
        <f t="shared" si="0"/>
        <v>0</v>
      </c>
    </row>
    <row r="26" spans="1:38" ht="12.75">
      <c r="A26" s="7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9">
        <f t="shared" si="0"/>
        <v>0</v>
      </c>
    </row>
    <row r="27" spans="1:38" ht="12.75">
      <c r="A27" s="7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9">
        <f t="shared" si="0"/>
        <v>0</v>
      </c>
    </row>
    <row r="28" spans="1:38" ht="12.75">
      <c r="A28" s="7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9">
        <f t="shared" si="0"/>
        <v>0</v>
      </c>
    </row>
    <row r="29" spans="1:38" ht="12.75">
      <c r="A29" s="7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9">
        <f t="shared" si="0"/>
        <v>0</v>
      </c>
    </row>
    <row r="30" spans="1:38" ht="12.75">
      <c r="A30" s="7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9">
        <f t="shared" si="0"/>
        <v>0</v>
      </c>
    </row>
    <row r="31" spans="1:38" ht="12.7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9">
        <f t="shared" si="0"/>
        <v>0</v>
      </c>
    </row>
    <row r="32" spans="1:38" ht="12.7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9">
        <f t="shared" si="0"/>
        <v>0</v>
      </c>
    </row>
    <row r="33" spans="1:38" ht="12.75">
      <c r="A33" s="7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9">
        <f t="shared" si="0"/>
        <v>0</v>
      </c>
    </row>
    <row r="34" spans="1:38" ht="12.75">
      <c r="A34" s="7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9">
        <f t="shared" si="0"/>
        <v>0</v>
      </c>
    </row>
    <row r="35" spans="1:38" ht="12.7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9">
        <f t="shared" si="0"/>
        <v>0</v>
      </c>
    </row>
    <row r="36" spans="1:38" ht="12.75">
      <c r="A36" s="7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9">
        <f t="shared" si="0"/>
        <v>0</v>
      </c>
    </row>
    <row r="37" spans="1:38" ht="12.75">
      <c r="A37" s="7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9">
        <f t="shared" si="0"/>
        <v>0</v>
      </c>
    </row>
    <row r="38" spans="1:38" ht="12.75">
      <c r="A38" s="7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9">
        <f t="shared" si="0"/>
        <v>0</v>
      </c>
    </row>
    <row r="39" spans="1:38" ht="12.75">
      <c r="A39" s="7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9">
        <f t="shared" si="0"/>
        <v>0</v>
      </c>
    </row>
    <row r="40" spans="1:38" ht="12.7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9">
        <f t="shared" si="0"/>
        <v>0</v>
      </c>
    </row>
    <row r="41" spans="1:38" ht="12.7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9">
        <f t="shared" si="0"/>
        <v>0</v>
      </c>
    </row>
    <row r="42" spans="1:38" ht="12.75">
      <c r="A42" s="7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9">
        <f t="shared" si="0"/>
        <v>0</v>
      </c>
    </row>
    <row r="43" spans="1:38" ht="12.75">
      <c r="A43" s="7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9">
        <f t="shared" si="0"/>
        <v>0</v>
      </c>
    </row>
    <row r="44" spans="1:38" ht="12.75">
      <c r="A44" s="7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9">
        <f t="shared" si="0"/>
        <v>0</v>
      </c>
    </row>
    <row r="45" spans="1:38" ht="12.75">
      <c r="A45" s="7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9">
        <f t="shared" si="0"/>
        <v>0</v>
      </c>
    </row>
    <row r="46" spans="1:38" ht="12.75">
      <c r="A46" s="7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9">
        <f t="shared" si="0"/>
        <v>0</v>
      </c>
    </row>
    <row r="47" spans="1:38" ht="12.75">
      <c r="A47" s="7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9">
        <f t="shared" si="0"/>
        <v>0</v>
      </c>
    </row>
    <row r="48" spans="1:38" ht="12.7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9">
        <f t="shared" si="0"/>
        <v>0</v>
      </c>
    </row>
    <row r="49" spans="1:38" ht="12.75">
      <c r="A49" s="73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9">
        <f t="shared" si="0"/>
        <v>0</v>
      </c>
    </row>
    <row r="50" spans="1:38" ht="12.75">
      <c r="A50" s="73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9">
        <f t="shared" si="0"/>
        <v>0</v>
      </c>
    </row>
    <row r="51" spans="1:38" ht="12.75">
      <c r="A51" s="73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9">
        <f t="shared" si="0"/>
        <v>0</v>
      </c>
    </row>
    <row r="52" spans="1:38" ht="12.7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9">
        <f t="shared" si="0"/>
        <v>0</v>
      </c>
    </row>
    <row r="53" spans="1:38" ht="12.75">
      <c r="A53" s="7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9">
        <f t="shared" si="0"/>
        <v>0</v>
      </c>
    </row>
    <row r="54" spans="1:38" ht="12.75">
      <c r="A54" s="73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9">
        <f t="shared" si="0"/>
        <v>0</v>
      </c>
    </row>
    <row r="55" spans="1:38" ht="12.7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9">
        <f t="shared" si="0"/>
        <v>0</v>
      </c>
    </row>
    <row r="56" spans="1:38" ht="12.7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9">
        <f t="shared" si="0"/>
        <v>0</v>
      </c>
    </row>
    <row r="57" spans="1:38" ht="13.5" thickBot="1">
      <c r="A57" s="73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9">
        <f t="shared" si="0"/>
        <v>0</v>
      </c>
    </row>
    <row r="58" spans="1:38" ht="13.5" thickBot="1">
      <c r="A58" s="115" t="s">
        <v>23</v>
      </c>
      <c r="B58" s="116"/>
      <c r="C58" s="81">
        <f aca="true" t="shared" si="1" ref="C58:AL58">SUM(C7:C57)</f>
        <v>0</v>
      </c>
      <c r="D58" s="81">
        <f t="shared" si="1"/>
        <v>0</v>
      </c>
      <c r="E58" s="81">
        <f t="shared" si="1"/>
        <v>0</v>
      </c>
      <c r="F58" s="81">
        <f t="shared" si="1"/>
        <v>0</v>
      </c>
      <c r="G58" s="81">
        <f t="shared" si="1"/>
        <v>0</v>
      </c>
      <c r="H58" s="81">
        <f t="shared" si="1"/>
        <v>0</v>
      </c>
      <c r="I58" s="81">
        <f t="shared" si="1"/>
        <v>0</v>
      </c>
      <c r="J58" s="81">
        <f t="shared" si="1"/>
        <v>0</v>
      </c>
      <c r="K58" s="81">
        <f t="shared" si="1"/>
        <v>0</v>
      </c>
      <c r="L58" s="81">
        <f t="shared" si="1"/>
        <v>0</v>
      </c>
      <c r="M58" s="81">
        <f t="shared" si="1"/>
        <v>0</v>
      </c>
      <c r="N58" s="81">
        <f t="shared" si="1"/>
        <v>0</v>
      </c>
      <c r="O58" s="81">
        <f t="shared" si="1"/>
        <v>0</v>
      </c>
      <c r="P58" s="81">
        <f t="shared" si="1"/>
        <v>0</v>
      </c>
      <c r="Q58" s="81">
        <f t="shared" si="1"/>
        <v>0</v>
      </c>
      <c r="R58" s="81">
        <f t="shared" si="1"/>
        <v>0</v>
      </c>
      <c r="S58" s="81">
        <f t="shared" si="1"/>
        <v>0</v>
      </c>
      <c r="T58" s="81">
        <f t="shared" si="1"/>
        <v>0</v>
      </c>
      <c r="U58" s="81">
        <f t="shared" si="1"/>
        <v>0</v>
      </c>
      <c r="V58" s="81">
        <f t="shared" si="1"/>
        <v>0</v>
      </c>
      <c r="W58" s="81">
        <f t="shared" si="1"/>
        <v>0</v>
      </c>
      <c r="X58" s="81">
        <f t="shared" si="1"/>
        <v>0</v>
      </c>
      <c r="Y58" s="81">
        <f t="shared" si="1"/>
        <v>0</v>
      </c>
      <c r="Z58" s="81">
        <f t="shared" si="1"/>
        <v>0</v>
      </c>
      <c r="AA58" s="81">
        <f t="shared" si="1"/>
        <v>0</v>
      </c>
      <c r="AB58" s="81">
        <f t="shared" si="1"/>
        <v>0</v>
      </c>
      <c r="AC58" s="81">
        <f t="shared" si="1"/>
        <v>0</v>
      </c>
      <c r="AD58" s="81">
        <f t="shared" si="1"/>
        <v>0</v>
      </c>
      <c r="AE58" s="81">
        <f t="shared" si="1"/>
        <v>0</v>
      </c>
      <c r="AF58" s="81">
        <f t="shared" si="1"/>
        <v>0</v>
      </c>
      <c r="AG58" s="81">
        <f t="shared" si="1"/>
        <v>0</v>
      </c>
      <c r="AH58" s="81">
        <f t="shared" si="1"/>
        <v>0</v>
      </c>
      <c r="AI58" s="81">
        <f t="shared" si="1"/>
        <v>0</v>
      </c>
      <c r="AJ58" s="81">
        <f t="shared" si="1"/>
        <v>0</v>
      </c>
      <c r="AK58" s="81">
        <f t="shared" si="1"/>
        <v>0</v>
      </c>
      <c r="AL58" s="80">
        <f t="shared" si="1"/>
        <v>0</v>
      </c>
    </row>
    <row r="60" spans="2:37" ht="13.5" thickBot="1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3"/>
      <c r="AH60" s="93"/>
      <c r="AI60" s="93"/>
      <c r="AJ60" s="93"/>
      <c r="AK60" s="93"/>
    </row>
    <row r="61" spans="1:37" ht="13.5" thickBot="1">
      <c r="A61" s="114" t="s">
        <v>76</v>
      </c>
      <c r="B61" s="118"/>
      <c r="C61" s="82">
        <f>Dane!B9</f>
        <v>0</v>
      </c>
      <c r="D61" s="82">
        <f>Dane!B10</f>
        <v>0</v>
      </c>
      <c r="E61" s="82">
        <f>Dane!B11</f>
        <v>0</v>
      </c>
      <c r="F61" s="82">
        <f>Dane!B12</f>
        <v>0</v>
      </c>
      <c r="G61" s="82">
        <f>Dane!B13</f>
        <v>1</v>
      </c>
      <c r="H61" s="82">
        <f>Dane!B14</f>
        <v>0</v>
      </c>
      <c r="I61" s="82">
        <f>Dane!B15</f>
        <v>1</v>
      </c>
      <c r="J61" s="82">
        <f>Dane!B16</f>
        <v>0</v>
      </c>
      <c r="K61" s="82">
        <f>Dane!B17</f>
        <v>1</v>
      </c>
      <c r="L61" s="82">
        <f>Dane!B18</f>
        <v>0</v>
      </c>
      <c r="M61" s="82">
        <f>Dane!B19</f>
        <v>1</v>
      </c>
      <c r="N61" s="82">
        <f>Dane!B20</f>
        <v>1</v>
      </c>
      <c r="O61" s="82">
        <f>Dane!B21</f>
        <v>1</v>
      </c>
      <c r="P61" s="82">
        <f>Dane!B22</f>
        <v>1</v>
      </c>
      <c r="Q61" s="82">
        <f>Dane!B23</f>
        <v>0</v>
      </c>
      <c r="R61" s="82">
        <f>Dane!B24</f>
        <v>0</v>
      </c>
      <c r="S61" s="82">
        <f>Dane!B25</f>
        <v>0</v>
      </c>
      <c r="T61" s="82">
        <f>Dane!B26</f>
        <v>0</v>
      </c>
      <c r="U61" s="82">
        <f>Dane!B27</f>
        <v>0</v>
      </c>
      <c r="V61" s="82">
        <f>Dane!B28</f>
        <v>0</v>
      </c>
      <c r="W61" s="82">
        <f>Dane!B29</f>
        <v>0</v>
      </c>
      <c r="X61" s="82">
        <f>Dane!B30</f>
        <v>0</v>
      </c>
      <c r="Y61" s="82">
        <f>Dane!B31</f>
        <v>0</v>
      </c>
      <c r="Z61" s="82">
        <f>Dane!B32</f>
        <v>0</v>
      </c>
      <c r="AA61" s="82">
        <f>Dane!B33</f>
        <v>0</v>
      </c>
      <c r="AB61" s="82">
        <f>Dane!B34</f>
        <v>0</v>
      </c>
      <c r="AC61" s="82">
        <f>Dane!B35</f>
        <v>0</v>
      </c>
      <c r="AD61" s="82">
        <f>Dane!B36</f>
        <v>0</v>
      </c>
      <c r="AE61" s="82">
        <f>Dane!B37</f>
        <v>0</v>
      </c>
      <c r="AF61" s="82">
        <f>Dane!B38</f>
        <v>0</v>
      </c>
      <c r="AG61" s="82">
        <f>Dane!B39</f>
        <v>0</v>
      </c>
      <c r="AH61" s="82">
        <f>Dane!B40</f>
        <v>0</v>
      </c>
      <c r="AI61" s="82">
        <f>Dane!B41</f>
        <v>0</v>
      </c>
      <c r="AJ61" s="82">
        <f>Dane!B42</f>
        <v>0</v>
      </c>
      <c r="AK61" s="82">
        <f>Dane!B43</f>
        <v>0</v>
      </c>
    </row>
    <row r="62" spans="1:38" ht="13.5" thickBot="1">
      <c r="A62" s="117"/>
      <c r="B62" s="117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3"/>
      <c r="AH62" s="93"/>
      <c r="AI62" s="93"/>
      <c r="AJ62" s="93"/>
      <c r="AK62" s="93"/>
      <c r="AL62" s="96"/>
    </row>
    <row r="63" spans="1:37" ht="29.25" customHeight="1" thickBot="1">
      <c r="A63" s="114" t="s">
        <v>25</v>
      </c>
      <c r="B63" s="113"/>
      <c r="C63" s="83">
        <f aca="true" t="shared" si="2" ref="C63:AK63">PRODUCT(C58:C61)</f>
        <v>0</v>
      </c>
      <c r="D63" s="83">
        <f t="shared" si="2"/>
        <v>0</v>
      </c>
      <c r="E63" s="83">
        <f t="shared" si="2"/>
        <v>0</v>
      </c>
      <c r="F63" s="83">
        <f t="shared" si="2"/>
        <v>0</v>
      </c>
      <c r="G63" s="83">
        <f t="shared" si="2"/>
        <v>0</v>
      </c>
      <c r="H63" s="83">
        <f t="shared" si="2"/>
        <v>0</v>
      </c>
      <c r="I63" s="83">
        <f t="shared" si="2"/>
        <v>0</v>
      </c>
      <c r="J63" s="83">
        <f t="shared" si="2"/>
        <v>0</v>
      </c>
      <c r="K63" s="83">
        <f t="shared" si="2"/>
        <v>0</v>
      </c>
      <c r="L63" s="83">
        <f t="shared" si="2"/>
        <v>0</v>
      </c>
      <c r="M63" s="83">
        <f t="shared" si="2"/>
        <v>0</v>
      </c>
      <c r="N63" s="83">
        <f t="shared" si="2"/>
        <v>0</v>
      </c>
      <c r="O63" s="83">
        <f t="shared" si="2"/>
        <v>0</v>
      </c>
      <c r="P63" s="83">
        <f t="shared" si="2"/>
        <v>0</v>
      </c>
      <c r="Q63" s="83">
        <f t="shared" si="2"/>
        <v>0</v>
      </c>
      <c r="R63" s="83">
        <f t="shared" si="2"/>
        <v>0</v>
      </c>
      <c r="S63" s="83">
        <f t="shared" si="2"/>
        <v>0</v>
      </c>
      <c r="T63" s="83">
        <f t="shared" si="2"/>
        <v>0</v>
      </c>
      <c r="U63" s="83">
        <f t="shared" si="2"/>
        <v>0</v>
      </c>
      <c r="V63" s="83">
        <f t="shared" si="2"/>
        <v>0</v>
      </c>
      <c r="W63" s="83">
        <f t="shared" si="2"/>
        <v>0</v>
      </c>
      <c r="X63" s="83">
        <f t="shared" si="2"/>
        <v>0</v>
      </c>
      <c r="Y63" s="83">
        <f t="shared" si="2"/>
        <v>0</v>
      </c>
      <c r="Z63" s="83">
        <f t="shared" si="2"/>
        <v>0</v>
      </c>
      <c r="AA63" s="83">
        <f t="shared" si="2"/>
        <v>0</v>
      </c>
      <c r="AB63" s="83">
        <f t="shared" si="2"/>
        <v>0</v>
      </c>
      <c r="AC63" s="83">
        <f t="shared" si="2"/>
        <v>0</v>
      </c>
      <c r="AD63" s="83">
        <f t="shared" si="2"/>
        <v>0</v>
      </c>
      <c r="AE63" s="83">
        <f t="shared" si="2"/>
        <v>0</v>
      </c>
      <c r="AF63" s="83">
        <f t="shared" si="2"/>
        <v>0</v>
      </c>
      <c r="AG63" s="83">
        <f t="shared" si="2"/>
        <v>0</v>
      </c>
      <c r="AH63" s="83">
        <f t="shared" si="2"/>
        <v>0</v>
      </c>
      <c r="AI63" s="83">
        <f t="shared" si="2"/>
        <v>0</v>
      </c>
      <c r="AJ63" s="83">
        <f t="shared" si="2"/>
        <v>0</v>
      </c>
      <c r="AK63" s="83">
        <f t="shared" si="2"/>
        <v>0</v>
      </c>
    </row>
    <row r="64" spans="1:2" ht="13.5" thickBot="1">
      <c r="A64" s="117"/>
      <c r="B64" s="117"/>
    </row>
    <row r="65" spans="1:9" ht="25.5" customHeight="1" thickBot="1">
      <c r="A65" s="126" t="s">
        <v>77</v>
      </c>
      <c r="B65" s="127"/>
      <c r="C65" s="124">
        <f>SUM(C63:AK63)</f>
        <v>0</v>
      </c>
      <c r="D65" s="125"/>
      <c r="E65" s="125"/>
      <c r="F65" s="125"/>
      <c r="G65" s="125"/>
      <c r="H65" s="125"/>
      <c r="I65" s="125"/>
    </row>
    <row r="66" spans="1:2" ht="12.75">
      <c r="A66" s="117"/>
      <c r="B66" s="117"/>
    </row>
    <row r="68" spans="2:29" ht="12.7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2:9" ht="12.75">
      <c r="B69" s="106" t="s">
        <v>78</v>
      </c>
      <c r="C69" s="119">
        <f>C65</f>
        <v>0</v>
      </c>
      <c r="D69" s="119"/>
      <c r="E69" s="119"/>
      <c r="F69" s="119"/>
      <c r="G69" s="119"/>
      <c r="H69" s="119"/>
      <c r="I69" s="119"/>
    </row>
  </sheetData>
  <sheetProtection password="CF67" sheet="1" objects="1" scenarios="1"/>
  <mergeCells count="13">
    <mergeCell ref="A61:B61"/>
    <mergeCell ref="A63:B63"/>
    <mergeCell ref="A62:B62"/>
    <mergeCell ref="C69:I69"/>
    <mergeCell ref="C5:AL5"/>
    <mergeCell ref="B1:O1"/>
    <mergeCell ref="B3:O3"/>
    <mergeCell ref="C65:I65"/>
    <mergeCell ref="A5:B5"/>
    <mergeCell ref="A58:B58"/>
    <mergeCell ref="A64:B64"/>
    <mergeCell ref="A65:B65"/>
    <mergeCell ref="A66:B66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611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4" sqref="B14"/>
    </sheetView>
  </sheetViews>
  <sheetFormatPr defaultColWidth="9.00390625" defaultRowHeight="12.75"/>
  <cols>
    <col min="1" max="1" width="4.125" style="0" customWidth="1"/>
    <col min="2" max="2" width="23.50390625" style="0" customWidth="1"/>
    <col min="3" max="3" width="10.375" style="0" customWidth="1"/>
    <col min="4" max="4" width="11.875" style="0" customWidth="1"/>
    <col min="5" max="5" width="7.125" style="0" customWidth="1"/>
    <col min="6" max="6" width="7.50390625" style="0" customWidth="1"/>
    <col min="7" max="7" width="7.125" style="0" customWidth="1"/>
    <col min="8" max="8" width="7.375" style="0" customWidth="1"/>
    <col min="9" max="9" width="6.50390625" style="0" customWidth="1"/>
    <col min="10" max="10" width="6.00390625" style="0" customWidth="1"/>
    <col min="11" max="12" width="6.125" style="0" customWidth="1"/>
    <col min="13" max="13" width="6.375" style="0" customWidth="1"/>
    <col min="14" max="14" width="5.875" style="0" customWidth="1"/>
    <col min="15" max="15" width="6.125" style="0" customWidth="1"/>
    <col min="16" max="16" width="6.50390625" style="0" customWidth="1"/>
    <col min="17" max="17" width="6.375" style="0" customWidth="1"/>
    <col min="18" max="20" width="6.50390625" style="0" customWidth="1"/>
    <col min="21" max="21" width="6.375" style="0" customWidth="1"/>
    <col min="22" max="25" width="6.50390625" style="0" customWidth="1"/>
    <col min="26" max="26" width="6.375" style="0" customWidth="1"/>
    <col min="27" max="32" width="6.125" style="0" customWidth="1"/>
    <col min="33" max="33" width="12.625" style="0" customWidth="1"/>
  </cols>
  <sheetData>
    <row r="1" ht="13.5" thickBot="1"/>
    <row r="2" spans="2:33" ht="13.5" thickBot="1">
      <c r="B2" s="130"/>
      <c r="C2" s="131"/>
      <c r="D2" s="1"/>
      <c r="E2" s="1"/>
      <c r="F2" s="2"/>
      <c r="G2" s="2"/>
      <c r="H2" s="2"/>
      <c r="I2" s="2"/>
      <c r="J2" s="2"/>
      <c r="K2" s="2"/>
      <c r="L2" s="2"/>
      <c r="M2" s="1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2:33" ht="12.75">
      <c r="B3" s="138" t="s">
        <v>1</v>
      </c>
      <c r="C3" s="139"/>
      <c r="D3" s="4" t="s">
        <v>2</v>
      </c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2:33" ht="12.75">
      <c r="B4" s="128"/>
      <c r="C4" s="12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2:33" ht="12.75">
      <c r="B5" s="140" t="s">
        <v>3</v>
      </c>
      <c r="C5" s="129"/>
      <c r="D5" s="9"/>
      <c r="E5" s="9" t="s">
        <v>4</v>
      </c>
      <c r="F5" s="9"/>
      <c r="G5" s="4" t="s">
        <v>5</v>
      </c>
      <c r="H5" s="9"/>
      <c r="I5" s="9" t="s">
        <v>6</v>
      </c>
      <c r="J5" s="9"/>
      <c r="K5" s="11" t="s">
        <v>7</v>
      </c>
      <c r="L5" s="11"/>
      <c r="M5" s="7"/>
      <c r="N5" s="7"/>
      <c r="O5" s="7"/>
      <c r="P5" s="7"/>
      <c r="Q5" s="9"/>
      <c r="R5" s="9" t="s">
        <v>8</v>
      </c>
      <c r="S5" s="4" t="s">
        <v>9</v>
      </c>
      <c r="T5" s="4"/>
      <c r="U5" s="7"/>
      <c r="V5" s="7"/>
      <c r="W5" s="7"/>
      <c r="X5" s="7"/>
      <c r="Y5" s="9" t="s">
        <v>10</v>
      </c>
      <c r="Z5" s="9"/>
      <c r="AA5" s="12"/>
      <c r="AB5" s="4">
        <v>2</v>
      </c>
      <c r="AC5" s="7"/>
      <c r="AD5" s="7"/>
      <c r="AE5" s="13"/>
      <c r="AF5" s="13"/>
      <c r="AG5" s="14"/>
    </row>
    <row r="6" spans="2:33" ht="12.75">
      <c r="B6" s="128"/>
      <c r="C6" s="12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2.75">
      <c r="B7" s="140" t="s">
        <v>11</v>
      </c>
      <c r="C7" s="129"/>
      <c r="D7" s="150">
        <v>5.61020231300003E+25</v>
      </c>
      <c r="E7" s="151"/>
      <c r="F7" s="151"/>
      <c r="G7" s="151"/>
      <c r="H7" s="151"/>
      <c r="I7" s="151"/>
      <c r="J7" s="9"/>
      <c r="K7" s="9" t="s">
        <v>12</v>
      </c>
      <c r="L7" s="9"/>
      <c r="M7" s="9"/>
      <c r="N7" s="4" t="s">
        <v>13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2:33" ht="12.75">
      <c r="B8" s="128"/>
      <c r="C8" s="129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2:33" ht="13.5" thickBot="1">
      <c r="B9" s="136" t="s">
        <v>14</v>
      </c>
      <c r="C9" s="137"/>
      <c r="D9" s="137"/>
      <c r="E9" s="137"/>
      <c r="F9" s="137"/>
      <c r="G9" s="137"/>
      <c r="H9" s="137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 t="s">
        <v>15</v>
      </c>
      <c r="W9" s="18"/>
      <c r="X9" s="18"/>
      <c r="Y9" s="16"/>
      <c r="Z9" s="17"/>
      <c r="AA9" s="17"/>
      <c r="AB9" s="17"/>
      <c r="AC9" s="17"/>
      <c r="AD9" s="17"/>
      <c r="AE9" s="17"/>
      <c r="AF9" s="17"/>
      <c r="AG9" s="19"/>
    </row>
    <row r="10" spans="2:33" ht="12.75">
      <c r="B10" s="20"/>
      <c r="C10" s="21" t="s">
        <v>16</v>
      </c>
      <c r="D10" s="144" t="s">
        <v>39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6"/>
      <c r="AG10" s="22" t="s">
        <v>17</v>
      </c>
    </row>
    <row r="11" spans="2:33" ht="12.75">
      <c r="B11" s="23" t="s">
        <v>18</v>
      </c>
      <c r="C11" s="24" t="s">
        <v>19</v>
      </c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25" t="s">
        <v>20</v>
      </c>
    </row>
    <row r="12" spans="2:33" ht="12.75">
      <c r="B12" s="26"/>
      <c r="C12" s="24" t="s">
        <v>21</v>
      </c>
      <c r="D12" s="27">
        <v>2</v>
      </c>
      <c r="E12" s="27">
        <v>2.2</v>
      </c>
      <c r="F12" s="28">
        <v>2.4</v>
      </c>
      <c r="G12" s="28">
        <v>2.7</v>
      </c>
      <c r="H12" s="28">
        <v>2.9</v>
      </c>
      <c r="I12" s="28">
        <v>3.1</v>
      </c>
      <c r="J12" s="28">
        <v>3.4</v>
      </c>
      <c r="K12" s="28">
        <v>3.8</v>
      </c>
      <c r="L12" s="28">
        <v>4</v>
      </c>
      <c r="M12" s="28">
        <v>4.2</v>
      </c>
      <c r="N12" s="28">
        <v>4.5</v>
      </c>
      <c r="O12" s="29">
        <v>5</v>
      </c>
      <c r="P12" s="29">
        <v>5.5</v>
      </c>
      <c r="Q12" s="29">
        <v>6</v>
      </c>
      <c r="R12" s="29">
        <v>6.5</v>
      </c>
      <c r="S12" s="29">
        <v>7</v>
      </c>
      <c r="T12" s="30">
        <v>7.5</v>
      </c>
      <c r="U12" s="29">
        <v>8</v>
      </c>
      <c r="V12" s="29">
        <v>8.5</v>
      </c>
      <c r="W12" s="29">
        <v>9</v>
      </c>
      <c r="X12" s="29">
        <v>9.5</v>
      </c>
      <c r="Y12" s="29">
        <v>10</v>
      </c>
      <c r="Z12" s="31">
        <v>11</v>
      </c>
      <c r="AA12" s="32">
        <v>12</v>
      </c>
      <c r="AB12" s="32">
        <v>13</v>
      </c>
      <c r="AC12" s="32">
        <v>14</v>
      </c>
      <c r="AD12" s="32">
        <v>15</v>
      </c>
      <c r="AE12" s="32">
        <v>16</v>
      </c>
      <c r="AF12" s="31">
        <v>18</v>
      </c>
      <c r="AG12" s="33" t="s">
        <v>22</v>
      </c>
    </row>
    <row r="13" spans="2:33" ht="12.75">
      <c r="B13" s="34"/>
      <c r="C13" s="35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>
        <f aca="true" t="shared" si="0" ref="AG13:AG76">SUM(D13:AF13)</f>
        <v>0</v>
      </c>
    </row>
    <row r="14" spans="2:33" ht="12.75">
      <c r="B14" s="34"/>
      <c r="C14" s="35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40">
        <f t="shared" si="0"/>
        <v>0</v>
      </c>
    </row>
    <row r="15" spans="2:33" ht="12.75">
      <c r="B15" s="34"/>
      <c r="C15" s="35"/>
      <c r="D15" s="36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0">
        <f t="shared" si="0"/>
        <v>0</v>
      </c>
    </row>
    <row r="16" spans="2:33" ht="12.75">
      <c r="B16" s="34"/>
      <c r="C16" s="35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>
        <f t="shared" si="0"/>
        <v>0</v>
      </c>
    </row>
    <row r="17" spans="2:33" ht="12.75">
      <c r="B17" s="34"/>
      <c r="C17" s="35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40">
        <f t="shared" si="0"/>
        <v>0</v>
      </c>
    </row>
    <row r="18" spans="2:33" ht="12.75">
      <c r="B18" s="34"/>
      <c r="C18" s="35"/>
      <c r="D18" s="36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>
        <f t="shared" si="0"/>
        <v>0</v>
      </c>
    </row>
    <row r="19" spans="2:33" ht="12.75">
      <c r="B19" s="34"/>
      <c r="C19" s="35"/>
      <c r="D19" s="36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>
        <f t="shared" si="0"/>
        <v>0</v>
      </c>
    </row>
    <row r="20" spans="2:33" ht="12.75">
      <c r="B20" s="34"/>
      <c r="C20" s="35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40">
        <f t="shared" si="0"/>
        <v>0</v>
      </c>
    </row>
    <row r="21" spans="2:33" ht="12.75">
      <c r="B21" s="34"/>
      <c r="C21" s="35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9">
        <f t="shared" si="0"/>
        <v>0</v>
      </c>
    </row>
    <row r="22" spans="2:33" ht="12.75">
      <c r="B22" s="34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>
        <f t="shared" si="0"/>
        <v>0</v>
      </c>
    </row>
    <row r="23" spans="2:33" ht="12.75">
      <c r="B23" s="34"/>
      <c r="C23" s="35"/>
      <c r="D23" s="36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40">
        <f t="shared" si="0"/>
        <v>0</v>
      </c>
    </row>
    <row r="24" spans="2:33" ht="12.75">
      <c r="B24" s="34"/>
      <c r="C24" s="35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>
        <f t="shared" si="0"/>
        <v>0</v>
      </c>
    </row>
    <row r="25" spans="2:33" ht="12.75">
      <c r="B25" s="34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40">
        <f t="shared" si="0"/>
        <v>0</v>
      </c>
    </row>
    <row r="26" spans="2:33" ht="12.75">
      <c r="B26" s="34"/>
      <c r="C26" s="35"/>
      <c r="D26" s="36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>
        <f t="shared" si="0"/>
        <v>0</v>
      </c>
    </row>
    <row r="27" spans="2:33" ht="12.75">
      <c r="B27" s="34"/>
      <c r="C27" s="35"/>
      <c r="D27" s="36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40">
        <f t="shared" si="0"/>
        <v>0</v>
      </c>
    </row>
    <row r="28" spans="2:33" ht="12.75">
      <c r="B28" s="34"/>
      <c r="C28" s="35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40">
        <f t="shared" si="0"/>
        <v>0</v>
      </c>
    </row>
    <row r="29" spans="2:33" ht="12.75">
      <c r="B29" s="34"/>
      <c r="C29" s="35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40">
        <f t="shared" si="0"/>
        <v>0</v>
      </c>
    </row>
    <row r="30" spans="2:33" ht="12.75">
      <c r="B30" s="34"/>
      <c r="C30" s="35"/>
      <c r="D30" s="36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40">
        <f t="shared" si="0"/>
        <v>0</v>
      </c>
    </row>
    <row r="31" spans="2:33" ht="12.75">
      <c r="B31" s="34"/>
      <c r="C31" s="35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40">
        <f t="shared" si="0"/>
        <v>0</v>
      </c>
    </row>
    <row r="32" spans="2:33" ht="12.75">
      <c r="B32" s="34"/>
      <c r="C32" s="35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40">
        <f t="shared" si="0"/>
        <v>0</v>
      </c>
    </row>
    <row r="33" spans="2:33" ht="12.75">
      <c r="B33" s="34"/>
      <c r="C33" s="35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40">
        <f t="shared" si="0"/>
        <v>0</v>
      </c>
    </row>
    <row r="34" spans="2:33" ht="12.75">
      <c r="B34" s="34"/>
      <c r="C34" s="35"/>
      <c r="D34" s="36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40">
        <f t="shared" si="0"/>
        <v>0</v>
      </c>
    </row>
    <row r="35" spans="2:33" ht="12.75">
      <c r="B35" s="34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40">
        <f t="shared" si="0"/>
        <v>0</v>
      </c>
    </row>
    <row r="36" spans="2:33" ht="12.75">
      <c r="B36" s="34"/>
      <c r="C36" s="35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40">
        <f t="shared" si="0"/>
        <v>0</v>
      </c>
    </row>
    <row r="37" spans="2:33" ht="12.75">
      <c r="B37" s="34"/>
      <c r="C37" s="35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40">
        <f t="shared" si="0"/>
        <v>0</v>
      </c>
    </row>
    <row r="38" spans="2:33" ht="12.75">
      <c r="B38" s="34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40">
        <f t="shared" si="0"/>
        <v>0</v>
      </c>
    </row>
    <row r="39" spans="2:33" ht="12.75">
      <c r="B39" s="34"/>
      <c r="C39" s="35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40">
        <f t="shared" si="0"/>
        <v>0</v>
      </c>
    </row>
    <row r="40" spans="2:33" ht="12.75">
      <c r="B40" s="34"/>
      <c r="C40" s="35"/>
      <c r="D40" s="36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40">
        <f t="shared" si="0"/>
        <v>0</v>
      </c>
    </row>
    <row r="41" spans="2:33" ht="12.75">
      <c r="B41" s="34"/>
      <c r="C41" s="35"/>
      <c r="D41" s="36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40">
        <f t="shared" si="0"/>
        <v>0</v>
      </c>
    </row>
    <row r="42" spans="2:33" ht="12.75">
      <c r="B42" s="34"/>
      <c r="C42" s="35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40">
        <f t="shared" si="0"/>
        <v>0</v>
      </c>
    </row>
    <row r="43" spans="2:33" ht="12.75">
      <c r="B43" s="34"/>
      <c r="C43" s="35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40">
        <f t="shared" si="0"/>
        <v>0</v>
      </c>
    </row>
    <row r="44" spans="2:33" ht="12.75">
      <c r="B44" s="34"/>
      <c r="C44" s="35"/>
      <c r="D44" s="36"/>
      <c r="E44" s="36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40">
        <f t="shared" si="0"/>
        <v>0</v>
      </c>
    </row>
    <row r="45" spans="2:33" ht="12.75">
      <c r="B45" s="34"/>
      <c r="C45" s="35"/>
      <c r="D45" s="36"/>
      <c r="E45" s="36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40">
        <f t="shared" si="0"/>
        <v>0</v>
      </c>
    </row>
    <row r="46" spans="2:33" ht="12.75">
      <c r="B46" s="34"/>
      <c r="C46" s="35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40">
        <f t="shared" si="0"/>
        <v>0</v>
      </c>
    </row>
    <row r="47" spans="2:33" ht="12.75">
      <c r="B47" s="34"/>
      <c r="C47" s="35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40">
        <f t="shared" si="0"/>
        <v>0</v>
      </c>
    </row>
    <row r="48" spans="2:33" ht="12.75">
      <c r="B48" s="34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40">
        <f t="shared" si="0"/>
        <v>0</v>
      </c>
    </row>
    <row r="49" spans="2:33" ht="12.75">
      <c r="B49" s="34"/>
      <c r="C49" s="35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40">
        <f t="shared" si="0"/>
        <v>0</v>
      </c>
    </row>
    <row r="50" spans="2:33" ht="12.75">
      <c r="B50" s="34"/>
      <c r="C50" s="35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40">
        <f t="shared" si="0"/>
        <v>0</v>
      </c>
    </row>
    <row r="51" spans="2:33" ht="12.75">
      <c r="B51" s="34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40">
        <f t="shared" si="0"/>
        <v>0</v>
      </c>
    </row>
    <row r="52" spans="2:33" ht="12.75">
      <c r="B52" s="34"/>
      <c r="C52" s="35"/>
      <c r="D52" s="36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40">
        <f t="shared" si="0"/>
        <v>0</v>
      </c>
    </row>
    <row r="53" spans="2:33" ht="12.75">
      <c r="B53" s="34"/>
      <c r="C53" s="35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40">
        <f t="shared" si="0"/>
        <v>0</v>
      </c>
    </row>
    <row r="54" spans="2:33" ht="12.75">
      <c r="B54" s="34"/>
      <c r="C54" s="35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40">
        <f t="shared" si="0"/>
        <v>0</v>
      </c>
    </row>
    <row r="55" spans="2:33" ht="12.75">
      <c r="B55" s="34"/>
      <c r="C55" s="35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40">
        <f t="shared" si="0"/>
        <v>0</v>
      </c>
    </row>
    <row r="56" spans="2:33" ht="12.75">
      <c r="B56" s="34"/>
      <c r="C56" s="35"/>
      <c r="D56" s="36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0">
        <f t="shared" si="0"/>
        <v>0</v>
      </c>
    </row>
    <row r="57" spans="2:33" ht="12.75">
      <c r="B57" s="34"/>
      <c r="C57" s="35"/>
      <c r="D57" s="36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40">
        <f t="shared" si="0"/>
        <v>0</v>
      </c>
    </row>
    <row r="58" spans="2:33" ht="12.75">
      <c r="B58" s="34"/>
      <c r="C58" s="35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40">
        <f t="shared" si="0"/>
        <v>0</v>
      </c>
    </row>
    <row r="59" spans="2:33" ht="12.75">
      <c r="B59" s="34"/>
      <c r="C59" s="35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40">
        <f t="shared" si="0"/>
        <v>0</v>
      </c>
    </row>
    <row r="60" spans="2:33" ht="12.75">
      <c r="B60" s="34"/>
      <c r="C60" s="35"/>
      <c r="D60" s="36"/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40">
        <f t="shared" si="0"/>
        <v>0</v>
      </c>
    </row>
    <row r="61" spans="2:33" ht="12.75">
      <c r="B61" s="34"/>
      <c r="C61" s="35"/>
      <c r="D61" s="36"/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40">
        <f t="shared" si="0"/>
        <v>0</v>
      </c>
    </row>
    <row r="62" spans="2:33" ht="12.75">
      <c r="B62" s="34"/>
      <c r="C62" s="35"/>
      <c r="D62" s="36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40">
        <f t="shared" si="0"/>
        <v>0</v>
      </c>
    </row>
    <row r="63" spans="2:33" ht="12.75">
      <c r="B63" s="34"/>
      <c r="C63" s="35"/>
      <c r="D63" s="36"/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40">
        <f t="shared" si="0"/>
        <v>0</v>
      </c>
    </row>
    <row r="64" spans="2:33" ht="12.75">
      <c r="B64" s="34"/>
      <c r="C64" s="35"/>
      <c r="D64" s="36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40">
        <f t="shared" si="0"/>
        <v>0</v>
      </c>
    </row>
    <row r="65" spans="2:33" ht="12.75">
      <c r="B65" s="34"/>
      <c r="C65" s="35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40">
        <f t="shared" si="0"/>
        <v>0</v>
      </c>
    </row>
    <row r="66" spans="2:33" ht="12.75">
      <c r="B66" s="34"/>
      <c r="C66" s="35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40">
        <f t="shared" si="0"/>
        <v>0</v>
      </c>
    </row>
    <row r="67" spans="2:33" ht="12.75">
      <c r="B67" s="34"/>
      <c r="C67" s="35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40">
        <f t="shared" si="0"/>
        <v>0</v>
      </c>
    </row>
    <row r="68" spans="2:33" ht="12.75">
      <c r="B68" s="34"/>
      <c r="C68" s="35"/>
      <c r="D68" s="36"/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40">
        <f t="shared" si="0"/>
        <v>0</v>
      </c>
    </row>
    <row r="69" spans="2:33" ht="12.75">
      <c r="B69" s="34"/>
      <c r="C69" s="35"/>
      <c r="D69" s="36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40">
        <f t="shared" si="0"/>
        <v>0</v>
      </c>
    </row>
    <row r="70" spans="2:33" ht="12.75">
      <c r="B70" s="34"/>
      <c r="C70" s="35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40">
        <f t="shared" si="0"/>
        <v>0</v>
      </c>
    </row>
    <row r="71" spans="2:33" ht="12.75">
      <c r="B71" s="34"/>
      <c r="C71" s="35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40">
        <f t="shared" si="0"/>
        <v>0</v>
      </c>
    </row>
    <row r="72" spans="2:33" ht="12.75">
      <c r="B72" s="34"/>
      <c r="C72" s="35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40">
        <f t="shared" si="0"/>
        <v>0</v>
      </c>
    </row>
    <row r="73" spans="2:33" ht="12.75">
      <c r="B73" s="34"/>
      <c r="C73" s="35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40">
        <f t="shared" si="0"/>
        <v>0</v>
      </c>
    </row>
    <row r="74" spans="2:33" ht="12.75">
      <c r="B74" s="34"/>
      <c r="C74" s="35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40">
        <f t="shared" si="0"/>
        <v>0</v>
      </c>
    </row>
    <row r="75" spans="2:33" ht="12.75">
      <c r="B75" s="34"/>
      <c r="C75" s="35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40">
        <f t="shared" si="0"/>
        <v>0</v>
      </c>
    </row>
    <row r="76" spans="2:33" ht="12.75">
      <c r="B76" s="34"/>
      <c r="C76" s="35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40">
        <f t="shared" si="0"/>
        <v>0</v>
      </c>
    </row>
    <row r="77" spans="2:33" ht="12.75">
      <c r="B77" s="34"/>
      <c r="C77" s="35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40">
        <f aca="true" t="shared" si="1" ref="AG77:AG140">SUM(D77:AF77)</f>
        <v>0</v>
      </c>
    </row>
    <row r="78" spans="2:33" ht="12.75">
      <c r="B78" s="34"/>
      <c r="C78" s="35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40">
        <f t="shared" si="1"/>
        <v>0</v>
      </c>
    </row>
    <row r="79" spans="2:33" ht="12.75">
      <c r="B79" s="34"/>
      <c r="C79" s="35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40">
        <f t="shared" si="1"/>
        <v>0</v>
      </c>
    </row>
    <row r="80" spans="2:33" ht="12.75">
      <c r="B80" s="34"/>
      <c r="C80" s="35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40">
        <f t="shared" si="1"/>
        <v>0</v>
      </c>
    </row>
    <row r="81" spans="2:33" ht="12.75">
      <c r="B81" s="34"/>
      <c r="C81" s="35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40">
        <f t="shared" si="1"/>
        <v>0</v>
      </c>
    </row>
    <row r="82" spans="2:33" ht="12.75">
      <c r="B82" s="34"/>
      <c r="C82" s="35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40">
        <f t="shared" si="1"/>
        <v>0</v>
      </c>
    </row>
    <row r="83" spans="2:33" ht="12.75">
      <c r="B83" s="34"/>
      <c r="C83" s="35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40">
        <f t="shared" si="1"/>
        <v>0</v>
      </c>
    </row>
    <row r="84" spans="2:33" ht="12.75">
      <c r="B84" s="34"/>
      <c r="C84" s="35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40">
        <f t="shared" si="1"/>
        <v>0</v>
      </c>
    </row>
    <row r="85" spans="2:33" ht="12.75">
      <c r="B85" s="34"/>
      <c r="C85" s="35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40">
        <f t="shared" si="1"/>
        <v>0</v>
      </c>
    </row>
    <row r="86" spans="2:33" ht="12.75">
      <c r="B86" s="34"/>
      <c r="C86" s="35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40">
        <f t="shared" si="1"/>
        <v>0</v>
      </c>
    </row>
    <row r="87" spans="2:33" ht="12.75">
      <c r="B87" s="34"/>
      <c r="C87" s="35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40">
        <f t="shared" si="1"/>
        <v>0</v>
      </c>
    </row>
    <row r="88" spans="2:33" ht="12.75">
      <c r="B88" s="34"/>
      <c r="C88" s="35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40">
        <f t="shared" si="1"/>
        <v>0</v>
      </c>
    </row>
    <row r="89" spans="2:33" ht="12.75">
      <c r="B89" s="34"/>
      <c r="C89" s="35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40">
        <f t="shared" si="1"/>
        <v>0</v>
      </c>
    </row>
    <row r="90" spans="2:33" ht="12.75">
      <c r="B90" s="34"/>
      <c r="C90" s="35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40">
        <f t="shared" si="1"/>
        <v>0</v>
      </c>
    </row>
    <row r="91" spans="2:33" ht="12.75">
      <c r="B91" s="34"/>
      <c r="C91" s="35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40">
        <f t="shared" si="1"/>
        <v>0</v>
      </c>
    </row>
    <row r="92" spans="2:33" ht="12.75">
      <c r="B92" s="34"/>
      <c r="C92" s="35"/>
      <c r="D92" s="36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40">
        <f t="shared" si="1"/>
        <v>0</v>
      </c>
    </row>
    <row r="93" spans="2:33" ht="12.75">
      <c r="B93" s="34"/>
      <c r="C93" s="35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40">
        <f t="shared" si="1"/>
        <v>0</v>
      </c>
    </row>
    <row r="94" spans="2:33" ht="12.75">
      <c r="B94" s="34"/>
      <c r="C94" s="35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40">
        <f t="shared" si="1"/>
        <v>0</v>
      </c>
    </row>
    <row r="95" spans="2:33" ht="12.75">
      <c r="B95" s="34"/>
      <c r="C95" s="35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40">
        <f t="shared" si="1"/>
        <v>0</v>
      </c>
    </row>
    <row r="96" spans="2:33" ht="12.75">
      <c r="B96" s="34"/>
      <c r="C96" s="35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40">
        <f t="shared" si="1"/>
        <v>0</v>
      </c>
    </row>
    <row r="97" spans="2:33" ht="12.75">
      <c r="B97" s="34"/>
      <c r="C97" s="35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0">
        <f t="shared" si="1"/>
        <v>0</v>
      </c>
    </row>
    <row r="98" spans="2:33" ht="12.75">
      <c r="B98" s="34"/>
      <c r="C98" s="35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0">
        <f t="shared" si="1"/>
        <v>0</v>
      </c>
    </row>
    <row r="99" spans="2:33" ht="12.75">
      <c r="B99" s="34"/>
      <c r="C99" s="35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0">
        <f t="shared" si="1"/>
        <v>0</v>
      </c>
    </row>
    <row r="100" spans="2:33" ht="12.75">
      <c r="B100" s="34"/>
      <c r="C100" s="35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0">
        <f t="shared" si="1"/>
        <v>0</v>
      </c>
    </row>
    <row r="101" spans="2:33" ht="12.75">
      <c r="B101" s="34"/>
      <c r="C101" s="35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0">
        <f t="shared" si="1"/>
        <v>0</v>
      </c>
    </row>
    <row r="102" spans="2:33" ht="12.75">
      <c r="B102" s="34"/>
      <c r="C102" s="35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40">
        <f t="shared" si="1"/>
        <v>0</v>
      </c>
    </row>
    <row r="103" spans="2:33" ht="12.75">
      <c r="B103" s="34"/>
      <c r="C103" s="35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40">
        <f t="shared" si="1"/>
        <v>0</v>
      </c>
    </row>
    <row r="104" spans="2:33" ht="12.75">
      <c r="B104" s="34"/>
      <c r="C104" s="35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40">
        <f t="shared" si="1"/>
        <v>0</v>
      </c>
    </row>
    <row r="105" spans="2:33" ht="12.75">
      <c r="B105" s="34"/>
      <c r="C105" s="35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40">
        <f t="shared" si="1"/>
        <v>0</v>
      </c>
    </row>
    <row r="106" spans="2:33" ht="12.75">
      <c r="B106" s="34"/>
      <c r="C106" s="35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40">
        <f t="shared" si="1"/>
        <v>0</v>
      </c>
    </row>
    <row r="107" spans="2:33" ht="12.75">
      <c r="B107" s="34"/>
      <c r="C107" s="35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40">
        <f t="shared" si="1"/>
        <v>0</v>
      </c>
    </row>
    <row r="108" spans="2:33" ht="12.75">
      <c r="B108" s="34"/>
      <c r="C108" s="35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40">
        <f t="shared" si="1"/>
        <v>0</v>
      </c>
    </row>
    <row r="109" spans="2:33" ht="12.75">
      <c r="B109" s="34"/>
      <c r="C109" s="35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40">
        <f t="shared" si="1"/>
        <v>0</v>
      </c>
    </row>
    <row r="110" spans="2:33" ht="12.75">
      <c r="B110" s="34"/>
      <c r="C110" s="35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40">
        <f t="shared" si="1"/>
        <v>0</v>
      </c>
    </row>
    <row r="111" spans="2:33" ht="12.75">
      <c r="B111" s="34"/>
      <c r="C111" s="35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40">
        <f t="shared" si="1"/>
        <v>0</v>
      </c>
    </row>
    <row r="112" spans="2:33" ht="12.75">
      <c r="B112" s="34"/>
      <c r="C112" s="35"/>
      <c r="D112" s="36"/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40">
        <f t="shared" si="1"/>
        <v>0</v>
      </c>
    </row>
    <row r="113" spans="2:33" ht="12.75">
      <c r="B113" s="34"/>
      <c r="C113" s="35"/>
      <c r="D113" s="36"/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40">
        <f t="shared" si="1"/>
        <v>0</v>
      </c>
    </row>
    <row r="114" spans="2:33" ht="12.75">
      <c r="B114" s="34"/>
      <c r="C114" s="35"/>
      <c r="D114" s="36"/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40">
        <f t="shared" si="1"/>
        <v>0</v>
      </c>
    </row>
    <row r="115" spans="2:33" ht="12.75">
      <c r="B115" s="34"/>
      <c r="C115" s="35"/>
      <c r="D115" s="36"/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40">
        <f t="shared" si="1"/>
        <v>0</v>
      </c>
    </row>
    <row r="116" spans="2:33" ht="12.75">
      <c r="B116" s="34"/>
      <c r="C116" s="35"/>
      <c r="D116" s="36"/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40">
        <f t="shared" si="1"/>
        <v>0</v>
      </c>
    </row>
    <row r="117" spans="2:33" ht="12.75">
      <c r="B117" s="34"/>
      <c r="C117" s="35"/>
      <c r="D117" s="36"/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40">
        <f t="shared" si="1"/>
        <v>0</v>
      </c>
    </row>
    <row r="118" spans="2:33" ht="12.75">
      <c r="B118" s="34"/>
      <c r="C118" s="35"/>
      <c r="D118" s="36"/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40">
        <f t="shared" si="1"/>
        <v>0</v>
      </c>
    </row>
    <row r="119" spans="2:33" ht="12.75">
      <c r="B119" s="34"/>
      <c r="C119" s="35"/>
      <c r="D119" s="36"/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40">
        <f t="shared" si="1"/>
        <v>0</v>
      </c>
    </row>
    <row r="120" spans="2:33" ht="12.75">
      <c r="B120" s="34"/>
      <c r="C120" s="35"/>
      <c r="D120" s="36"/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40">
        <f t="shared" si="1"/>
        <v>0</v>
      </c>
    </row>
    <row r="121" spans="2:33" ht="12.75">
      <c r="B121" s="34"/>
      <c r="C121" s="35"/>
      <c r="D121" s="36"/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40">
        <f t="shared" si="1"/>
        <v>0</v>
      </c>
    </row>
    <row r="122" spans="2:33" ht="12.75">
      <c r="B122" s="34"/>
      <c r="C122" s="35"/>
      <c r="D122" s="36"/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40">
        <f t="shared" si="1"/>
        <v>0</v>
      </c>
    </row>
    <row r="123" spans="2:33" ht="12.75">
      <c r="B123" s="34"/>
      <c r="C123" s="35"/>
      <c r="D123" s="36"/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40">
        <f t="shared" si="1"/>
        <v>0</v>
      </c>
    </row>
    <row r="124" spans="2:33" ht="12.75">
      <c r="B124" s="34"/>
      <c r="C124" s="35"/>
      <c r="D124" s="36"/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40">
        <f t="shared" si="1"/>
        <v>0</v>
      </c>
    </row>
    <row r="125" spans="2:33" ht="12.75">
      <c r="B125" s="34"/>
      <c r="C125" s="35"/>
      <c r="D125" s="36"/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40">
        <f t="shared" si="1"/>
        <v>0</v>
      </c>
    </row>
    <row r="126" spans="2:33" ht="12.75">
      <c r="B126" s="34"/>
      <c r="C126" s="35"/>
      <c r="D126" s="36"/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40">
        <f t="shared" si="1"/>
        <v>0</v>
      </c>
    </row>
    <row r="127" spans="2:33" ht="12.75">
      <c r="B127" s="34"/>
      <c r="C127" s="35"/>
      <c r="D127" s="36"/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40">
        <f t="shared" si="1"/>
        <v>0</v>
      </c>
    </row>
    <row r="128" spans="2:33" ht="12.75">
      <c r="B128" s="34"/>
      <c r="C128" s="35"/>
      <c r="D128" s="36"/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40">
        <f t="shared" si="1"/>
        <v>0</v>
      </c>
    </row>
    <row r="129" spans="2:33" ht="12.75">
      <c r="B129" s="34"/>
      <c r="C129" s="35"/>
      <c r="D129" s="36"/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40">
        <f t="shared" si="1"/>
        <v>0</v>
      </c>
    </row>
    <row r="130" spans="2:33" ht="12.75">
      <c r="B130" s="34"/>
      <c r="C130" s="35"/>
      <c r="D130" s="36"/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40">
        <f t="shared" si="1"/>
        <v>0</v>
      </c>
    </row>
    <row r="131" spans="2:33" ht="12.75">
      <c r="B131" s="34"/>
      <c r="C131" s="35"/>
      <c r="D131" s="36"/>
      <c r="E131" s="36"/>
      <c r="F131" s="37"/>
      <c r="G131" s="37"/>
      <c r="H131" s="37"/>
      <c r="I131" s="37"/>
      <c r="J131" s="37"/>
      <c r="K131" s="37"/>
      <c r="L131" s="37"/>
      <c r="M131" s="37"/>
      <c r="N131" s="37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40">
        <f t="shared" si="1"/>
        <v>0</v>
      </c>
    </row>
    <row r="132" spans="2:33" ht="12.75">
      <c r="B132" s="34"/>
      <c r="C132" s="35"/>
      <c r="D132" s="36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40">
        <f t="shared" si="1"/>
        <v>0</v>
      </c>
    </row>
    <row r="133" spans="2:33" ht="12.75">
      <c r="B133" s="34"/>
      <c r="C133" s="35"/>
      <c r="D133" s="36"/>
      <c r="E133" s="36"/>
      <c r="F133" s="37"/>
      <c r="G133" s="37"/>
      <c r="H133" s="37"/>
      <c r="I133" s="37"/>
      <c r="J133" s="37"/>
      <c r="K133" s="37"/>
      <c r="L133" s="37"/>
      <c r="M133" s="37"/>
      <c r="N133" s="37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40">
        <f t="shared" si="1"/>
        <v>0</v>
      </c>
    </row>
    <row r="134" spans="2:33" ht="12.75">
      <c r="B134" s="34"/>
      <c r="C134" s="35"/>
      <c r="D134" s="36"/>
      <c r="E134" s="36"/>
      <c r="F134" s="37"/>
      <c r="G134" s="37"/>
      <c r="H134" s="37"/>
      <c r="I134" s="37"/>
      <c r="J134" s="37"/>
      <c r="K134" s="37"/>
      <c r="L134" s="37"/>
      <c r="M134" s="37"/>
      <c r="N134" s="37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40">
        <f t="shared" si="1"/>
        <v>0</v>
      </c>
    </row>
    <row r="135" spans="2:33" ht="12.75">
      <c r="B135" s="34"/>
      <c r="C135" s="35"/>
      <c r="D135" s="36"/>
      <c r="E135" s="36"/>
      <c r="F135" s="37"/>
      <c r="G135" s="37"/>
      <c r="H135" s="37"/>
      <c r="I135" s="37"/>
      <c r="J135" s="37"/>
      <c r="K135" s="37"/>
      <c r="L135" s="37"/>
      <c r="M135" s="37"/>
      <c r="N135" s="37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40">
        <f t="shared" si="1"/>
        <v>0</v>
      </c>
    </row>
    <row r="136" spans="2:33" ht="12.75">
      <c r="B136" s="34"/>
      <c r="C136" s="35"/>
      <c r="D136" s="36"/>
      <c r="E136" s="36"/>
      <c r="F136" s="37"/>
      <c r="G136" s="37"/>
      <c r="H136" s="37"/>
      <c r="I136" s="37"/>
      <c r="J136" s="37"/>
      <c r="K136" s="37"/>
      <c r="L136" s="37"/>
      <c r="M136" s="37"/>
      <c r="N136" s="37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40">
        <f t="shared" si="1"/>
        <v>0</v>
      </c>
    </row>
    <row r="137" spans="2:33" ht="12.75">
      <c r="B137" s="34"/>
      <c r="C137" s="35"/>
      <c r="D137" s="36"/>
      <c r="E137" s="36"/>
      <c r="F137" s="37"/>
      <c r="G137" s="37"/>
      <c r="H137" s="37"/>
      <c r="I137" s="37"/>
      <c r="J137" s="37"/>
      <c r="K137" s="37"/>
      <c r="L137" s="37"/>
      <c r="M137" s="37"/>
      <c r="N137" s="37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40">
        <f t="shared" si="1"/>
        <v>0</v>
      </c>
    </row>
    <row r="138" spans="2:33" ht="12.75">
      <c r="B138" s="34"/>
      <c r="C138" s="35"/>
      <c r="D138" s="41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0">
        <f t="shared" si="1"/>
        <v>0</v>
      </c>
    </row>
    <row r="139" spans="2:33" ht="12.75">
      <c r="B139" s="34"/>
      <c r="C139" s="35"/>
      <c r="D139" s="41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0">
        <f t="shared" si="1"/>
        <v>0</v>
      </c>
    </row>
    <row r="140" spans="2:33" ht="12.75">
      <c r="B140" s="34"/>
      <c r="C140" s="35"/>
      <c r="D140" s="41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0">
        <f t="shared" si="1"/>
        <v>0</v>
      </c>
    </row>
    <row r="141" spans="2:33" ht="12.75">
      <c r="B141" s="34"/>
      <c r="C141" s="35"/>
      <c r="D141" s="41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0">
        <f aca="true" t="shared" si="2" ref="AG141:AG204">SUM(D141:AF141)</f>
        <v>0</v>
      </c>
    </row>
    <row r="142" spans="2:33" ht="12.75">
      <c r="B142" s="34"/>
      <c r="C142" s="35"/>
      <c r="D142" s="41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0">
        <f t="shared" si="2"/>
        <v>0</v>
      </c>
    </row>
    <row r="143" spans="2:33" ht="12.75">
      <c r="B143" s="34"/>
      <c r="C143" s="35"/>
      <c r="D143" s="41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0">
        <f t="shared" si="2"/>
        <v>0</v>
      </c>
    </row>
    <row r="144" spans="2:33" ht="12.75">
      <c r="B144" s="34"/>
      <c r="C144" s="35"/>
      <c r="D144" s="41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0">
        <f t="shared" si="2"/>
        <v>0</v>
      </c>
    </row>
    <row r="145" spans="2:33" ht="12.75">
      <c r="B145" s="34"/>
      <c r="C145" s="35"/>
      <c r="D145" s="41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0">
        <f t="shared" si="2"/>
        <v>0</v>
      </c>
    </row>
    <row r="146" spans="2:33" ht="12.75">
      <c r="B146" s="34"/>
      <c r="C146" s="35"/>
      <c r="D146" s="41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0">
        <f t="shared" si="2"/>
        <v>0</v>
      </c>
    </row>
    <row r="147" spans="2:33" ht="12.75">
      <c r="B147" s="34"/>
      <c r="C147" s="35"/>
      <c r="D147" s="41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0">
        <f t="shared" si="2"/>
        <v>0</v>
      </c>
    </row>
    <row r="148" spans="2:33" ht="12.75">
      <c r="B148" s="34"/>
      <c r="C148" s="35"/>
      <c r="D148" s="41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0">
        <f t="shared" si="2"/>
        <v>0</v>
      </c>
    </row>
    <row r="149" spans="2:33" ht="12.75">
      <c r="B149" s="34"/>
      <c r="C149" s="35"/>
      <c r="D149" s="41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0">
        <f t="shared" si="2"/>
        <v>0</v>
      </c>
    </row>
    <row r="150" spans="2:33" ht="12.75">
      <c r="B150" s="34"/>
      <c r="C150" s="35"/>
      <c r="D150" s="41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0">
        <f t="shared" si="2"/>
        <v>0</v>
      </c>
    </row>
    <row r="151" spans="2:33" ht="12.75">
      <c r="B151" s="34"/>
      <c r="C151" s="35"/>
      <c r="D151" s="41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0">
        <f t="shared" si="2"/>
        <v>0</v>
      </c>
    </row>
    <row r="152" spans="2:33" ht="12.75">
      <c r="B152" s="34"/>
      <c r="C152" s="35"/>
      <c r="D152" s="41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0">
        <f t="shared" si="2"/>
        <v>0</v>
      </c>
    </row>
    <row r="153" spans="2:33" ht="12.75">
      <c r="B153" s="34"/>
      <c r="C153" s="35"/>
      <c r="D153" s="41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0">
        <f t="shared" si="2"/>
        <v>0</v>
      </c>
    </row>
    <row r="154" spans="2:33" ht="12.75">
      <c r="B154" s="34"/>
      <c r="C154" s="35"/>
      <c r="D154" s="41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0">
        <f t="shared" si="2"/>
        <v>0</v>
      </c>
    </row>
    <row r="155" spans="2:33" ht="12.75">
      <c r="B155" s="34"/>
      <c r="C155" s="35"/>
      <c r="D155" s="41"/>
      <c r="E155" s="41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0">
        <f t="shared" si="2"/>
        <v>0</v>
      </c>
    </row>
    <row r="156" spans="2:33" ht="12.75">
      <c r="B156" s="34"/>
      <c r="C156" s="35"/>
      <c r="D156" s="41"/>
      <c r="E156" s="41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0">
        <f t="shared" si="2"/>
        <v>0</v>
      </c>
    </row>
    <row r="157" spans="2:33" ht="12.75">
      <c r="B157" s="34"/>
      <c r="C157" s="35"/>
      <c r="D157" s="41"/>
      <c r="E157" s="41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0">
        <f t="shared" si="2"/>
        <v>0</v>
      </c>
    </row>
    <row r="158" spans="2:33" ht="12.75">
      <c r="B158" s="34"/>
      <c r="C158" s="35"/>
      <c r="D158" s="41"/>
      <c r="E158" s="41"/>
      <c r="F158" s="42"/>
      <c r="G158" s="42"/>
      <c r="H158" s="42"/>
      <c r="I158" s="42"/>
      <c r="J158" s="42"/>
      <c r="K158" s="42"/>
      <c r="L158" s="42"/>
      <c r="M158" s="42"/>
      <c r="N158" s="42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0">
        <f t="shared" si="2"/>
        <v>0</v>
      </c>
    </row>
    <row r="159" spans="2:33" ht="12.75">
      <c r="B159" s="34"/>
      <c r="C159" s="35"/>
      <c r="D159" s="41"/>
      <c r="E159" s="41"/>
      <c r="F159" s="42"/>
      <c r="G159" s="42"/>
      <c r="H159" s="42"/>
      <c r="I159" s="42"/>
      <c r="J159" s="42"/>
      <c r="K159" s="42"/>
      <c r="L159" s="42"/>
      <c r="M159" s="42"/>
      <c r="N159" s="42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0">
        <f t="shared" si="2"/>
        <v>0</v>
      </c>
    </row>
    <row r="160" spans="2:33" ht="12.75">
      <c r="B160" s="34"/>
      <c r="C160" s="35"/>
      <c r="D160" s="41"/>
      <c r="E160" s="41"/>
      <c r="F160" s="42"/>
      <c r="G160" s="42"/>
      <c r="H160" s="42"/>
      <c r="I160" s="42"/>
      <c r="J160" s="42"/>
      <c r="K160" s="42"/>
      <c r="L160" s="42"/>
      <c r="M160" s="42"/>
      <c r="N160" s="42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0">
        <f t="shared" si="2"/>
        <v>0</v>
      </c>
    </row>
    <row r="161" spans="2:33" ht="12.75">
      <c r="B161" s="34"/>
      <c r="C161" s="35"/>
      <c r="D161" s="41"/>
      <c r="E161" s="41"/>
      <c r="F161" s="42"/>
      <c r="G161" s="42"/>
      <c r="H161" s="42"/>
      <c r="I161" s="42"/>
      <c r="J161" s="42"/>
      <c r="K161" s="42"/>
      <c r="L161" s="42"/>
      <c r="M161" s="42"/>
      <c r="N161" s="42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0">
        <f t="shared" si="2"/>
        <v>0</v>
      </c>
    </row>
    <row r="162" spans="2:33" ht="12.75">
      <c r="B162" s="34"/>
      <c r="C162" s="35"/>
      <c r="D162" s="41"/>
      <c r="E162" s="41"/>
      <c r="F162" s="42"/>
      <c r="G162" s="42"/>
      <c r="H162" s="42"/>
      <c r="I162" s="42"/>
      <c r="J162" s="42"/>
      <c r="K162" s="42"/>
      <c r="L162" s="42"/>
      <c r="M162" s="42"/>
      <c r="N162" s="42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0">
        <f t="shared" si="2"/>
        <v>0</v>
      </c>
    </row>
    <row r="163" spans="2:33" ht="12.75">
      <c r="B163" s="34"/>
      <c r="C163" s="35"/>
      <c r="D163" s="41"/>
      <c r="E163" s="41"/>
      <c r="F163" s="42"/>
      <c r="G163" s="42"/>
      <c r="H163" s="42"/>
      <c r="I163" s="42"/>
      <c r="J163" s="42"/>
      <c r="K163" s="42"/>
      <c r="L163" s="42"/>
      <c r="M163" s="42"/>
      <c r="N163" s="42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0">
        <f t="shared" si="2"/>
        <v>0</v>
      </c>
    </row>
    <row r="164" spans="2:33" ht="12.75">
      <c r="B164" s="34"/>
      <c r="C164" s="35"/>
      <c r="D164" s="41"/>
      <c r="E164" s="41"/>
      <c r="F164" s="42"/>
      <c r="G164" s="42"/>
      <c r="H164" s="42"/>
      <c r="I164" s="42"/>
      <c r="J164" s="42"/>
      <c r="K164" s="42"/>
      <c r="L164" s="42"/>
      <c r="M164" s="42"/>
      <c r="N164" s="42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0">
        <f t="shared" si="2"/>
        <v>0</v>
      </c>
    </row>
    <row r="165" spans="2:33" ht="12.75">
      <c r="B165" s="34"/>
      <c r="C165" s="35"/>
      <c r="D165" s="41"/>
      <c r="E165" s="41"/>
      <c r="F165" s="42"/>
      <c r="G165" s="42"/>
      <c r="H165" s="42"/>
      <c r="I165" s="42"/>
      <c r="J165" s="42"/>
      <c r="K165" s="42"/>
      <c r="L165" s="42"/>
      <c r="M165" s="42"/>
      <c r="N165" s="42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0">
        <f t="shared" si="2"/>
        <v>0</v>
      </c>
    </row>
    <row r="166" spans="2:33" ht="12.75">
      <c r="B166" s="34"/>
      <c r="C166" s="35"/>
      <c r="D166" s="41"/>
      <c r="E166" s="41"/>
      <c r="F166" s="42"/>
      <c r="G166" s="42"/>
      <c r="H166" s="42"/>
      <c r="I166" s="42"/>
      <c r="J166" s="42"/>
      <c r="K166" s="42"/>
      <c r="L166" s="42"/>
      <c r="M166" s="42"/>
      <c r="N166" s="42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0">
        <f t="shared" si="2"/>
        <v>0</v>
      </c>
    </row>
    <row r="167" spans="2:33" ht="12.75">
      <c r="B167" s="34"/>
      <c r="C167" s="35"/>
      <c r="D167" s="41"/>
      <c r="E167" s="41"/>
      <c r="F167" s="42"/>
      <c r="G167" s="42"/>
      <c r="H167" s="42"/>
      <c r="I167" s="42"/>
      <c r="J167" s="42"/>
      <c r="K167" s="42"/>
      <c r="L167" s="42"/>
      <c r="M167" s="42"/>
      <c r="N167" s="42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0">
        <f t="shared" si="2"/>
        <v>0</v>
      </c>
    </row>
    <row r="168" spans="2:33" ht="12.75">
      <c r="B168" s="34"/>
      <c r="C168" s="35"/>
      <c r="D168" s="41"/>
      <c r="E168" s="41"/>
      <c r="F168" s="42"/>
      <c r="G168" s="42"/>
      <c r="H168" s="42"/>
      <c r="I168" s="42"/>
      <c r="J168" s="42"/>
      <c r="K168" s="42"/>
      <c r="L168" s="42"/>
      <c r="M168" s="42"/>
      <c r="N168" s="42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0">
        <f t="shared" si="2"/>
        <v>0</v>
      </c>
    </row>
    <row r="169" spans="2:33" ht="12.75">
      <c r="B169" s="34"/>
      <c r="C169" s="35"/>
      <c r="D169" s="41"/>
      <c r="E169" s="41"/>
      <c r="F169" s="42"/>
      <c r="G169" s="42"/>
      <c r="H169" s="42"/>
      <c r="I169" s="42"/>
      <c r="J169" s="42"/>
      <c r="K169" s="42"/>
      <c r="L169" s="42"/>
      <c r="M169" s="42"/>
      <c r="N169" s="42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0">
        <f t="shared" si="2"/>
        <v>0</v>
      </c>
    </row>
    <row r="170" spans="2:33" ht="12.75">
      <c r="B170" s="34"/>
      <c r="C170" s="35"/>
      <c r="D170" s="41"/>
      <c r="E170" s="41"/>
      <c r="F170" s="42"/>
      <c r="G170" s="42"/>
      <c r="H170" s="42"/>
      <c r="I170" s="42"/>
      <c r="J170" s="42"/>
      <c r="K170" s="42"/>
      <c r="L170" s="42"/>
      <c r="M170" s="42"/>
      <c r="N170" s="42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0">
        <f t="shared" si="2"/>
        <v>0</v>
      </c>
    </row>
    <row r="171" spans="2:33" ht="12.75">
      <c r="B171" s="34"/>
      <c r="C171" s="35"/>
      <c r="D171" s="41"/>
      <c r="E171" s="41"/>
      <c r="F171" s="42"/>
      <c r="G171" s="42"/>
      <c r="H171" s="42"/>
      <c r="I171" s="42"/>
      <c r="J171" s="42"/>
      <c r="K171" s="42"/>
      <c r="L171" s="42"/>
      <c r="M171" s="42"/>
      <c r="N171" s="42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0">
        <f t="shared" si="2"/>
        <v>0</v>
      </c>
    </row>
    <row r="172" spans="2:33" ht="12.75">
      <c r="B172" s="34"/>
      <c r="C172" s="35"/>
      <c r="D172" s="41"/>
      <c r="E172" s="41"/>
      <c r="F172" s="42"/>
      <c r="G172" s="42"/>
      <c r="H172" s="42"/>
      <c r="I172" s="42"/>
      <c r="J172" s="42"/>
      <c r="K172" s="42"/>
      <c r="L172" s="42"/>
      <c r="M172" s="42"/>
      <c r="N172" s="42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0">
        <f t="shared" si="2"/>
        <v>0</v>
      </c>
    </row>
    <row r="173" spans="2:33" ht="12.75">
      <c r="B173" s="34"/>
      <c r="C173" s="35"/>
      <c r="D173" s="41"/>
      <c r="E173" s="41"/>
      <c r="F173" s="42"/>
      <c r="G173" s="42"/>
      <c r="H173" s="42"/>
      <c r="I173" s="42"/>
      <c r="J173" s="42"/>
      <c r="K173" s="42"/>
      <c r="L173" s="42"/>
      <c r="M173" s="42"/>
      <c r="N173" s="42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0">
        <f t="shared" si="2"/>
        <v>0</v>
      </c>
    </row>
    <row r="174" spans="2:33" ht="12.75">
      <c r="B174" s="34"/>
      <c r="C174" s="35"/>
      <c r="D174" s="41"/>
      <c r="E174" s="41"/>
      <c r="F174" s="42"/>
      <c r="G174" s="42"/>
      <c r="H174" s="42"/>
      <c r="I174" s="42"/>
      <c r="J174" s="42"/>
      <c r="K174" s="42"/>
      <c r="L174" s="42"/>
      <c r="M174" s="42"/>
      <c r="N174" s="42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0">
        <f t="shared" si="2"/>
        <v>0</v>
      </c>
    </row>
    <row r="175" spans="2:33" ht="12.75">
      <c r="B175" s="34"/>
      <c r="C175" s="35"/>
      <c r="D175" s="41"/>
      <c r="E175" s="41"/>
      <c r="F175" s="42"/>
      <c r="G175" s="42"/>
      <c r="H175" s="42"/>
      <c r="I175" s="42"/>
      <c r="J175" s="42"/>
      <c r="K175" s="42"/>
      <c r="L175" s="42"/>
      <c r="M175" s="42"/>
      <c r="N175" s="42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0">
        <f t="shared" si="2"/>
        <v>0</v>
      </c>
    </row>
    <row r="176" spans="2:33" ht="12.75">
      <c r="B176" s="34"/>
      <c r="C176" s="35"/>
      <c r="D176" s="41"/>
      <c r="E176" s="41"/>
      <c r="F176" s="42"/>
      <c r="G176" s="42"/>
      <c r="H176" s="42"/>
      <c r="I176" s="42"/>
      <c r="J176" s="42"/>
      <c r="K176" s="42"/>
      <c r="L176" s="42"/>
      <c r="M176" s="42"/>
      <c r="N176" s="42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0">
        <f t="shared" si="2"/>
        <v>0</v>
      </c>
    </row>
    <row r="177" spans="2:33" ht="12.75">
      <c r="B177" s="34"/>
      <c r="C177" s="35"/>
      <c r="D177" s="41"/>
      <c r="E177" s="41"/>
      <c r="F177" s="42"/>
      <c r="G177" s="42"/>
      <c r="H177" s="42"/>
      <c r="I177" s="42"/>
      <c r="J177" s="42"/>
      <c r="K177" s="42"/>
      <c r="L177" s="42"/>
      <c r="M177" s="42"/>
      <c r="N177" s="42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0">
        <f t="shared" si="2"/>
        <v>0</v>
      </c>
    </row>
    <row r="178" spans="2:33" ht="12.75">
      <c r="B178" s="34"/>
      <c r="C178" s="35"/>
      <c r="D178" s="41"/>
      <c r="E178" s="41"/>
      <c r="F178" s="42"/>
      <c r="G178" s="42"/>
      <c r="H178" s="42"/>
      <c r="I178" s="42"/>
      <c r="J178" s="42"/>
      <c r="K178" s="42"/>
      <c r="L178" s="42"/>
      <c r="M178" s="42"/>
      <c r="N178" s="42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0">
        <f t="shared" si="2"/>
        <v>0</v>
      </c>
    </row>
    <row r="179" spans="2:33" ht="12.75">
      <c r="B179" s="34"/>
      <c r="C179" s="35"/>
      <c r="D179" s="41"/>
      <c r="E179" s="41"/>
      <c r="F179" s="42"/>
      <c r="G179" s="42"/>
      <c r="H179" s="42"/>
      <c r="I179" s="42"/>
      <c r="J179" s="42"/>
      <c r="K179" s="42"/>
      <c r="L179" s="42"/>
      <c r="M179" s="42"/>
      <c r="N179" s="42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0">
        <f t="shared" si="2"/>
        <v>0</v>
      </c>
    </row>
    <row r="180" spans="2:33" ht="12.75">
      <c r="B180" s="34"/>
      <c r="C180" s="35"/>
      <c r="D180" s="41"/>
      <c r="E180" s="41"/>
      <c r="F180" s="42"/>
      <c r="G180" s="42"/>
      <c r="H180" s="42"/>
      <c r="I180" s="42"/>
      <c r="J180" s="42"/>
      <c r="K180" s="42"/>
      <c r="L180" s="42"/>
      <c r="M180" s="42"/>
      <c r="N180" s="42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0">
        <f t="shared" si="2"/>
        <v>0</v>
      </c>
    </row>
    <row r="181" spans="2:33" ht="12.75">
      <c r="B181" s="34"/>
      <c r="C181" s="35"/>
      <c r="D181" s="41"/>
      <c r="E181" s="41"/>
      <c r="F181" s="42"/>
      <c r="G181" s="42"/>
      <c r="H181" s="42"/>
      <c r="I181" s="42"/>
      <c r="J181" s="42"/>
      <c r="K181" s="42"/>
      <c r="L181" s="42"/>
      <c r="M181" s="42"/>
      <c r="N181" s="42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0">
        <f t="shared" si="2"/>
        <v>0</v>
      </c>
    </row>
    <row r="182" spans="2:33" ht="12.75">
      <c r="B182" s="34"/>
      <c r="C182" s="35"/>
      <c r="D182" s="41"/>
      <c r="E182" s="41"/>
      <c r="F182" s="42"/>
      <c r="G182" s="42"/>
      <c r="H182" s="42"/>
      <c r="I182" s="42"/>
      <c r="J182" s="42"/>
      <c r="K182" s="42"/>
      <c r="L182" s="42"/>
      <c r="M182" s="42"/>
      <c r="N182" s="42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0">
        <f t="shared" si="2"/>
        <v>0</v>
      </c>
    </row>
    <row r="183" spans="2:33" ht="12.75">
      <c r="B183" s="34"/>
      <c r="C183" s="35"/>
      <c r="D183" s="41"/>
      <c r="E183" s="41"/>
      <c r="F183" s="42"/>
      <c r="G183" s="42"/>
      <c r="H183" s="42"/>
      <c r="I183" s="42"/>
      <c r="J183" s="42"/>
      <c r="K183" s="42"/>
      <c r="L183" s="42"/>
      <c r="M183" s="42"/>
      <c r="N183" s="42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0">
        <f t="shared" si="2"/>
        <v>0</v>
      </c>
    </row>
    <row r="184" spans="2:33" ht="12.75">
      <c r="B184" s="34"/>
      <c r="C184" s="35"/>
      <c r="D184" s="41"/>
      <c r="E184" s="41"/>
      <c r="F184" s="42"/>
      <c r="G184" s="42"/>
      <c r="H184" s="42"/>
      <c r="I184" s="42"/>
      <c r="J184" s="42"/>
      <c r="K184" s="42"/>
      <c r="L184" s="42"/>
      <c r="M184" s="42"/>
      <c r="N184" s="42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0">
        <f t="shared" si="2"/>
        <v>0</v>
      </c>
    </row>
    <row r="185" spans="2:33" ht="12.75">
      <c r="B185" s="34"/>
      <c r="C185" s="35"/>
      <c r="D185" s="41"/>
      <c r="E185" s="41"/>
      <c r="F185" s="42"/>
      <c r="G185" s="42"/>
      <c r="H185" s="42"/>
      <c r="I185" s="42"/>
      <c r="J185" s="42"/>
      <c r="K185" s="42"/>
      <c r="L185" s="42"/>
      <c r="M185" s="42"/>
      <c r="N185" s="42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0">
        <f t="shared" si="2"/>
        <v>0</v>
      </c>
    </row>
    <row r="186" spans="2:33" ht="12.75">
      <c r="B186" s="34"/>
      <c r="C186" s="35"/>
      <c r="D186" s="41"/>
      <c r="E186" s="41"/>
      <c r="F186" s="42"/>
      <c r="G186" s="42"/>
      <c r="H186" s="42"/>
      <c r="I186" s="42"/>
      <c r="J186" s="42"/>
      <c r="K186" s="42"/>
      <c r="L186" s="42"/>
      <c r="M186" s="42"/>
      <c r="N186" s="42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0">
        <f t="shared" si="2"/>
        <v>0</v>
      </c>
    </row>
    <row r="187" spans="2:33" ht="12.75">
      <c r="B187" s="34"/>
      <c r="C187" s="35"/>
      <c r="D187" s="41"/>
      <c r="E187" s="41"/>
      <c r="F187" s="42"/>
      <c r="G187" s="42"/>
      <c r="H187" s="42"/>
      <c r="I187" s="42"/>
      <c r="J187" s="42"/>
      <c r="K187" s="42"/>
      <c r="L187" s="42"/>
      <c r="M187" s="42"/>
      <c r="N187" s="42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0">
        <f t="shared" si="2"/>
        <v>0</v>
      </c>
    </row>
    <row r="188" spans="2:33" ht="12.75">
      <c r="B188" s="34"/>
      <c r="C188" s="35"/>
      <c r="D188" s="41"/>
      <c r="E188" s="41"/>
      <c r="F188" s="42"/>
      <c r="G188" s="42"/>
      <c r="H188" s="42"/>
      <c r="I188" s="42"/>
      <c r="J188" s="42"/>
      <c r="K188" s="42"/>
      <c r="L188" s="42"/>
      <c r="M188" s="42"/>
      <c r="N188" s="42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0">
        <f t="shared" si="2"/>
        <v>0</v>
      </c>
    </row>
    <row r="189" spans="2:33" ht="12.75">
      <c r="B189" s="34"/>
      <c r="C189" s="35"/>
      <c r="D189" s="41"/>
      <c r="E189" s="41"/>
      <c r="F189" s="42"/>
      <c r="G189" s="42"/>
      <c r="H189" s="42"/>
      <c r="I189" s="42"/>
      <c r="J189" s="42"/>
      <c r="K189" s="42"/>
      <c r="L189" s="42"/>
      <c r="M189" s="42"/>
      <c r="N189" s="42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0">
        <f t="shared" si="2"/>
        <v>0</v>
      </c>
    </row>
    <row r="190" spans="2:33" ht="12.75">
      <c r="B190" s="34"/>
      <c r="C190" s="35"/>
      <c r="D190" s="41"/>
      <c r="E190" s="41"/>
      <c r="F190" s="42"/>
      <c r="G190" s="42"/>
      <c r="H190" s="42"/>
      <c r="I190" s="42"/>
      <c r="J190" s="42"/>
      <c r="K190" s="42"/>
      <c r="L190" s="42"/>
      <c r="M190" s="42"/>
      <c r="N190" s="42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0">
        <f t="shared" si="2"/>
        <v>0</v>
      </c>
    </row>
    <row r="191" spans="2:33" ht="12.75">
      <c r="B191" s="34"/>
      <c r="C191" s="35"/>
      <c r="D191" s="41"/>
      <c r="E191" s="41"/>
      <c r="F191" s="42"/>
      <c r="G191" s="42"/>
      <c r="H191" s="42"/>
      <c r="I191" s="42"/>
      <c r="J191" s="42"/>
      <c r="K191" s="42"/>
      <c r="L191" s="42"/>
      <c r="M191" s="42"/>
      <c r="N191" s="42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0">
        <f t="shared" si="2"/>
        <v>0</v>
      </c>
    </row>
    <row r="192" spans="2:33" ht="12.75">
      <c r="B192" s="34"/>
      <c r="C192" s="35"/>
      <c r="D192" s="41"/>
      <c r="E192" s="41"/>
      <c r="F192" s="42"/>
      <c r="G192" s="42"/>
      <c r="H192" s="42"/>
      <c r="I192" s="42"/>
      <c r="J192" s="42"/>
      <c r="K192" s="42"/>
      <c r="L192" s="42"/>
      <c r="M192" s="42"/>
      <c r="N192" s="42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0">
        <f t="shared" si="2"/>
        <v>0</v>
      </c>
    </row>
    <row r="193" spans="2:33" ht="12.75">
      <c r="B193" s="34"/>
      <c r="C193" s="35"/>
      <c r="D193" s="41"/>
      <c r="E193" s="41"/>
      <c r="F193" s="42"/>
      <c r="G193" s="42"/>
      <c r="H193" s="42"/>
      <c r="I193" s="42"/>
      <c r="J193" s="42"/>
      <c r="K193" s="42"/>
      <c r="L193" s="42"/>
      <c r="M193" s="42"/>
      <c r="N193" s="42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0">
        <f t="shared" si="2"/>
        <v>0</v>
      </c>
    </row>
    <row r="194" spans="2:33" ht="12.75">
      <c r="B194" s="34"/>
      <c r="C194" s="35"/>
      <c r="D194" s="41"/>
      <c r="E194" s="41"/>
      <c r="F194" s="42"/>
      <c r="G194" s="42"/>
      <c r="H194" s="42"/>
      <c r="I194" s="42"/>
      <c r="J194" s="42"/>
      <c r="K194" s="42"/>
      <c r="L194" s="42"/>
      <c r="M194" s="42"/>
      <c r="N194" s="42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0">
        <f t="shared" si="2"/>
        <v>0</v>
      </c>
    </row>
    <row r="195" spans="2:33" ht="12.75">
      <c r="B195" s="34"/>
      <c r="C195" s="35"/>
      <c r="D195" s="41"/>
      <c r="E195" s="41"/>
      <c r="F195" s="42"/>
      <c r="G195" s="42"/>
      <c r="H195" s="42"/>
      <c r="I195" s="42"/>
      <c r="J195" s="42"/>
      <c r="K195" s="42"/>
      <c r="L195" s="42"/>
      <c r="M195" s="42"/>
      <c r="N195" s="42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0">
        <f t="shared" si="2"/>
        <v>0</v>
      </c>
    </row>
    <row r="196" spans="2:33" ht="12.75">
      <c r="B196" s="34"/>
      <c r="C196" s="35"/>
      <c r="D196" s="41"/>
      <c r="E196" s="41"/>
      <c r="F196" s="42"/>
      <c r="G196" s="42"/>
      <c r="H196" s="42"/>
      <c r="I196" s="42"/>
      <c r="J196" s="42"/>
      <c r="K196" s="42"/>
      <c r="L196" s="42"/>
      <c r="M196" s="42"/>
      <c r="N196" s="42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0">
        <f t="shared" si="2"/>
        <v>0</v>
      </c>
    </row>
    <row r="197" spans="2:33" ht="12.75">
      <c r="B197" s="34"/>
      <c r="C197" s="35"/>
      <c r="D197" s="41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0">
        <f t="shared" si="2"/>
        <v>0</v>
      </c>
    </row>
    <row r="198" spans="2:33" ht="12.75">
      <c r="B198" s="34"/>
      <c r="C198" s="35"/>
      <c r="D198" s="41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0">
        <f t="shared" si="2"/>
        <v>0</v>
      </c>
    </row>
    <row r="199" spans="2:33" ht="12.75">
      <c r="B199" s="34"/>
      <c r="C199" s="35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0">
        <f t="shared" si="2"/>
        <v>0</v>
      </c>
    </row>
    <row r="200" spans="2:33" ht="12.75">
      <c r="B200" s="34"/>
      <c r="C200" s="35"/>
      <c r="D200" s="41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0">
        <f t="shared" si="2"/>
        <v>0</v>
      </c>
    </row>
    <row r="201" spans="2:33" ht="12.75">
      <c r="B201" s="34"/>
      <c r="C201" s="35"/>
      <c r="D201" s="41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0">
        <f t="shared" si="2"/>
        <v>0</v>
      </c>
    </row>
    <row r="202" spans="2:33" ht="12.75">
      <c r="B202" s="34"/>
      <c r="C202" s="35"/>
      <c r="D202" s="41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0">
        <f t="shared" si="2"/>
        <v>0</v>
      </c>
    </row>
    <row r="203" spans="2:33" ht="12.75">
      <c r="B203" s="34"/>
      <c r="C203" s="35"/>
      <c r="D203" s="41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0">
        <f t="shared" si="2"/>
        <v>0</v>
      </c>
    </row>
    <row r="204" spans="2:33" ht="12.75">
      <c r="B204" s="34"/>
      <c r="C204" s="35"/>
      <c r="D204" s="41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0">
        <f t="shared" si="2"/>
        <v>0</v>
      </c>
    </row>
    <row r="205" spans="2:33" ht="12.75">
      <c r="B205" s="34"/>
      <c r="C205" s="35"/>
      <c r="D205" s="41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0">
        <f aca="true" t="shared" si="3" ref="AG205:AG268">SUM(D205:AF205)</f>
        <v>0</v>
      </c>
    </row>
    <row r="206" spans="2:33" ht="12.75">
      <c r="B206" s="34"/>
      <c r="C206" s="35"/>
      <c r="D206" s="41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0">
        <f t="shared" si="3"/>
        <v>0</v>
      </c>
    </row>
    <row r="207" spans="2:33" ht="12.75">
      <c r="B207" s="34"/>
      <c r="C207" s="35"/>
      <c r="D207" s="41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0">
        <f t="shared" si="3"/>
        <v>0</v>
      </c>
    </row>
    <row r="208" spans="2:33" ht="12.75">
      <c r="B208" s="34"/>
      <c r="C208" s="35"/>
      <c r="D208" s="41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0">
        <f t="shared" si="3"/>
        <v>0</v>
      </c>
    </row>
    <row r="209" spans="2:33" ht="12.75">
      <c r="B209" s="34"/>
      <c r="C209" s="35"/>
      <c r="D209" s="41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0">
        <f t="shared" si="3"/>
        <v>0</v>
      </c>
    </row>
    <row r="210" spans="2:33" ht="12.75">
      <c r="B210" s="34"/>
      <c r="C210" s="35"/>
      <c r="D210" s="41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0">
        <f t="shared" si="3"/>
        <v>0</v>
      </c>
    </row>
    <row r="211" spans="2:33" ht="12.75">
      <c r="B211" s="34"/>
      <c r="C211" s="35"/>
      <c r="D211" s="41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0">
        <f t="shared" si="3"/>
        <v>0</v>
      </c>
    </row>
    <row r="212" spans="2:33" ht="12.75">
      <c r="B212" s="34"/>
      <c r="C212" s="35"/>
      <c r="D212" s="41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0">
        <f t="shared" si="3"/>
        <v>0</v>
      </c>
    </row>
    <row r="213" spans="2:33" ht="12.75">
      <c r="B213" s="34"/>
      <c r="C213" s="35"/>
      <c r="D213" s="41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0">
        <f t="shared" si="3"/>
        <v>0</v>
      </c>
    </row>
    <row r="214" spans="2:33" ht="12.75">
      <c r="B214" s="34"/>
      <c r="C214" s="35"/>
      <c r="D214" s="41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0">
        <f t="shared" si="3"/>
        <v>0</v>
      </c>
    </row>
    <row r="215" spans="2:33" ht="12.75">
      <c r="B215" s="34"/>
      <c r="C215" s="35"/>
      <c r="D215" s="41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0">
        <f t="shared" si="3"/>
        <v>0</v>
      </c>
    </row>
    <row r="216" spans="2:33" ht="12.75">
      <c r="B216" s="34"/>
      <c r="C216" s="35"/>
      <c r="D216" s="41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0">
        <f t="shared" si="3"/>
        <v>0</v>
      </c>
    </row>
    <row r="217" spans="2:33" ht="12.75">
      <c r="B217" s="34"/>
      <c r="C217" s="35"/>
      <c r="D217" s="41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0">
        <f t="shared" si="3"/>
        <v>0</v>
      </c>
    </row>
    <row r="218" spans="2:33" ht="12.75">
      <c r="B218" s="34"/>
      <c r="C218" s="35"/>
      <c r="D218" s="41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0">
        <f t="shared" si="3"/>
        <v>0</v>
      </c>
    </row>
    <row r="219" spans="2:33" ht="12.75">
      <c r="B219" s="34"/>
      <c r="C219" s="35"/>
      <c r="D219" s="41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0">
        <f t="shared" si="3"/>
        <v>0</v>
      </c>
    </row>
    <row r="220" spans="2:33" ht="12.75">
      <c r="B220" s="34"/>
      <c r="C220" s="35"/>
      <c r="D220" s="41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0">
        <f t="shared" si="3"/>
        <v>0</v>
      </c>
    </row>
    <row r="221" spans="2:33" ht="12.75">
      <c r="B221" s="34"/>
      <c r="C221" s="35"/>
      <c r="D221" s="41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0">
        <f t="shared" si="3"/>
        <v>0</v>
      </c>
    </row>
    <row r="222" spans="2:33" ht="12.75">
      <c r="B222" s="34"/>
      <c r="C222" s="35"/>
      <c r="D222" s="41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0">
        <f t="shared" si="3"/>
        <v>0</v>
      </c>
    </row>
    <row r="223" spans="2:33" ht="12.75">
      <c r="B223" s="34"/>
      <c r="C223" s="35"/>
      <c r="D223" s="41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0">
        <f t="shared" si="3"/>
        <v>0</v>
      </c>
    </row>
    <row r="224" spans="2:33" ht="12.75">
      <c r="B224" s="34"/>
      <c r="C224" s="35"/>
      <c r="D224" s="41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0">
        <f t="shared" si="3"/>
        <v>0</v>
      </c>
    </row>
    <row r="225" spans="2:33" ht="12.75">
      <c r="B225" s="34"/>
      <c r="C225" s="35"/>
      <c r="D225" s="41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0">
        <f t="shared" si="3"/>
        <v>0</v>
      </c>
    </row>
    <row r="226" spans="2:33" ht="12.75">
      <c r="B226" s="34"/>
      <c r="C226" s="35"/>
      <c r="D226" s="41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0">
        <f t="shared" si="3"/>
        <v>0</v>
      </c>
    </row>
    <row r="227" spans="2:33" ht="12.75">
      <c r="B227" s="34"/>
      <c r="C227" s="35"/>
      <c r="D227" s="41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0">
        <f t="shared" si="3"/>
        <v>0</v>
      </c>
    </row>
    <row r="228" spans="2:33" ht="12.75">
      <c r="B228" s="34"/>
      <c r="C228" s="35"/>
      <c r="D228" s="41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0">
        <f t="shared" si="3"/>
        <v>0</v>
      </c>
    </row>
    <row r="229" spans="2:33" ht="12.75">
      <c r="B229" s="34"/>
      <c r="C229" s="35"/>
      <c r="D229" s="41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0">
        <f t="shared" si="3"/>
        <v>0</v>
      </c>
    </row>
    <row r="230" spans="2:33" ht="12.75">
      <c r="B230" s="34"/>
      <c r="C230" s="35"/>
      <c r="D230" s="41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0">
        <f t="shared" si="3"/>
        <v>0</v>
      </c>
    </row>
    <row r="231" spans="2:33" ht="12.75">
      <c r="B231" s="34"/>
      <c r="C231" s="35"/>
      <c r="D231" s="41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0">
        <f t="shared" si="3"/>
        <v>0</v>
      </c>
    </row>
    <row r="232" spans="2:33" ht="12.75">
      <c r="B232" s="34"/>
      <c r="C232" s="35"/>
      <c r="D232" s="41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0">
        <f t="shared" si="3"/>
        <v>0</v>
      </c>
    </row>
    <row r="233" spans="2:33" ht="12.75">
      <c r="B233" s="34"/>
      <c r="C233" s="35"/>
      <c r="D233" s="41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0">
        <f t="shared" si="3"/>
        <v>0</v>
      </c>
    </row>
    <row r="234" spans="2:33" ht="12.75">
      <c r="B234" s="34"/>
      <c r="C234" s="35"/>
      <c r="D234" s="41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0">
        <f t="shared" si="3"/>
        <v>0</v>
      </c>
    </row>
    <row r="235" spans="2:33" ht="12.75">
      <c r="B235" s="34"/>
      <c r="C235" s="35"/>
      <c r="D235" s="41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0">
        <f t="shared" si="3"/>
        <v>0</v>
      </c>
    </row>
    <row r="236" spans="2:33" ht="12.75">
      <c r="B236" s="34"/>
      <c r="C236" s="35"/>
      <c r="D236" s="41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0">
        <f t="shared" si="3"/>
        <v>0</v>
      </c>
    </row>
    <row r="237" spans="2:33" ht="12.75">
      <c r="B237" s="34"/>
      <c r="C237" s="35"/>
      <c r="D237" s="41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0">
        <f t="shared" si="3"/>
        <v>0</v>
      </c>
    </row>
    <row r="238" spans="2:33" ht="12.75">
      <c r="B238" s="34"/>
      <c r="C238" s="35"/>
      <c r="D238" s="41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0">
        <f t="shared" si="3"/>
        <v>0</v>
      </c>
    </row>
    <row r="239" spans="2:33" ht="12.75">
      <c r="B239" s="34"/>
      <c r="C239" s="35"/>
      <c r="D239" s="41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0">
        <f t="shared" si="3"/>
        <v>0</v>
      </c>
    </row>
    <row r="240" spans="2:33" ht="12.75">
      <c r="B240" s="34"/>
      <c r="C240" s="35"/>
      <c r="D240" s="41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0">
        <f t="shared" si="3"/>
        <v>0</v>
      </c>
    </row>
    <row r="241" spans="2:33" ht="12.75">
      <c r="B241" s="34"/>
      <c r="C241" s="35"/>
      <c r="D241" s="41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0">
        <f t="shared" si="3"/>
        <v>0</v>
      </c>
    </row>
    <row r="242" spans="2:33" ht="12.75">
      <c r="B242" s="34"/>
      <c r="C242" s="35"/>
      <c r="D242" s="41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0">
        <f t="shared" si="3"/>
        <v>0</v>
      </c>
    </row>
    <row r="243" spans="2:33" ht="12.75">
      <c r="B243" s="34"/>
      <c r="C243" s="35"/>
      <c r="D243" s="41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0">
        <f t="shared" si="3"/>
        <v>0</v>
      </c>
    </row>
    <row r="244" spans="2:33" ht="12.75">
      <c r="B244" s="34"/>
      <c r="C244" s="35"/>
      <c r="D244" s="41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0">
        <f t="shared" si="3"/>
        <v>0</v>
      </c>
    </row>
    <row r="245" spans="2:33" ht="12.75">
      <c r="B245" s="34"/>
      <c r="C245" s="35"/>
      <c r="D245" s="41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0">
        <f t="shared" si="3"/>
        <v>0</v>
      </c>
    </row>
    <row r="246" spans="2:33" ht="12.75">
      <c r="B246" s="34"/>
      <c r="C246" s="35"/>
      <c r="D246" s="41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0">
        <f t="shared" si="3"/>
        <v>0</v>
      </c>
    </row>
    <row r="247" spans="2:33" ht="12.75">
      <c r="B247" s="34"/>
      <c r="C247" s="35"/>
      <c r="D247" s="41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0">
        <f t="shared" si="3"/>
        <v>0</v>
      </c>
    </row>
    <row r="248" spans="2:33" ht="12.75">
      <c r="B248" s="34"/>
      <c r="C248" s="35"/>
      <c r="D248" s="41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0">
        <f t="shared" si="3"/>
        <v>0</v>
      </c>
    </row>
    <row r="249" spans="2:33" ht="12.75">
      <c r="B249" s="34"/>
      <c r="C249" s="35"/>
      <c r="D249" s="41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0">
        <f t="shared" si="3"/>
        <v>0</v>
      </c>
    </row>
    <row r="250" spans="2:33" ht="12.75">
      <c r="B250" s="34"/>
      <c r="C250" s="35"/>
      <c r="D250" s="41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0">
        <f t="shared" si="3"/>
        <v>0</v>
      </c>
    </row>
    <row r="251" spans="2:33" ht="12.75">
      <c r="B251" s="34"/>
      <c r="C251" s="35"/>
      <c r="D251" s="41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0">
        <f t="shared" si="3"/>
        <v>0</v>
      </c>
    </row>
    <row r="252" spans="2:33" ht="12.75">
      <c r="B252" s="34"/>
      <c r="C252" s="35"/>
      <c r="D252" s="41"/>
      <c r="E252" s="41"/>
      <c r="F252" s="42"/>
      <c r="G252" s="42"/>
      <c r="H252" s="42"/>
      <c r="I252" s="42"/>
      <c r="J252" s="42"/>
      <c r="K252" s="42"/>
      <c r="L252" s="42"/>
      <c r="M252" s="42"/>
      <c r="N252" s="42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0">
        <f t="shared" si="3"/>
        <v>0</v>
      </c>
    </row>
    <row r="253" spans="2:33" ht="12.75">
      <c r="B253" s="34"/>
      <c r="C253" s="35"/>
      <c r="D253" s="41"/>
      <c r="E253" s="41"/>
      <c r="F253" s="42"/>
      <c r="G253" s="42"/>
      <c r="H253" s="42"/>
      <c r="I253" s="42"/>
      <c r="J253" s="42"/>
      <c r="K253" s="42"/>
      <c r="L253" s="42"/>
      <c r="M253" s="42"/>
      <c r="N253" s="42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0">
        <f t="shared" si="3"/>
        <v>0</v>
      </c>
    </row>
    <row r="254" spans="2:33" ht="12.75">
      <c r="B254" s="34"/>
      <c r="C254" s="35"/>
      <c r="D254" s="41"/>
      <c r="E254" s="41"/>
      <c r="F254" s="42"/>
      <c r="G254" s="42"/>
      <c r="H254" s="42"/>
      <c r="I254" s="42"/>
      <c r="J254" s="42"/>
      <c r="K254" s="42"/>
      <c r="L254" s="42"/>
      <c r="M254" s="42"/>
      <c r="N254" s="42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0">
        <f t="shared" si="3"/>
        <v>0</v>
      </c>
    </row>
    <row r="255" spans="2:33" ht="12.75">
      <c r="B255" s="34"/>
      <c r="C255" s="35"/>
      <c r="D255" s="41"/>
      <c r="E255" s="41"/>
      <c r="F255" s="42"/>
      <c r="G255" s="42"/>
      <c r="H255" s="42"/>
      <c r="I255" s="42"/>
      <c r="J255" s="42"/>
      <c r="K255" s="42"/>
      <c r="L255" s="42"/>
      <c r="M255" s="42"/>
      <c r="N255" s="42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0">
        <f t="shared" si="3"/>
        <v>0</v>
      </c>
    </row>
    <row r="256" spans="2:33" ht="12.75">
      <c r="B256" s="34"/>
      <c r="C256" s="35"/>
      <c r="D256" s="41"/>
      <c r="E256" s="41"/>
      <c r="F256" s="42"/>
      <c r="G256" s="42"/>
      <c r="H256" s="42"/>
      <c r="I256" s="42"/>
      <c r="J256" s="42"/>
      <c r="K256" s="42"/>
      <c r="L256" s="42"/>
      <c r="M256" s="42"/>
      <c r="N256" s="42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0">
        <f t="shared" si="3"/>
        <v>0</v>
      </c>
    </row>
    <row r="257" spans="2:33" ht="12.75">
      <c r="B257" s="34"/>
      <c r="C257" s="35"/>
      <c r="D257" s="41"/>
      <c r="E257" s="41"/>
      <c r="F257" s="42"/>
      <c r="G257" s="42"/>
      <c r="H257" s="42"/>
      <c r="I257" s="42"/>
      <c r="J257" s="42"/>
      <c r="K257" s="42"/>
      <c r="L257" s="42"/>
      <c r="M257" s="42"/>
      <c r="N257" s="42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0">
        <f t="shared" si="3"/>
        <v>0</v>
      </c>
    </row>
    <row r="258" spans="2:33" ht="12.75">
      <c r="B258" s="34"/>
      <c r="C258" s="35"/>
      <c r="D258" s="41"/>
      <c r="E258" s="41"/>
      <c r="F258" s="42"/>
      <c r="G258" s="42"/>
      <c r="H258" s="42"/>
      <c r="I258" s="42"/>
      <c r="J258" s="42"/>
      <c r="K258" s="42"/>
      <c r="L258" s="42"/>
      <c r="M258" s="42"/>
      <c r="N258" s="42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0">
        <f t="shared" si="3"/>
        <v>0</v>
      </c>
    </row>
    <row r="259" spans="2:33" ht="12.75">
      <c r="B259" s="34"/>
      <c r="C259" s="35"/>
      <c r="D259" s="41"/>
      <c r="E259" s="41"/>
      <c r="F259" s="42"/>
      <c r="G259" s="42"/>
      <c r="H259" s="42"/>
      <c r="I259" s="42"/>
      <c r="J259" s="42"/>
      <c r="K259" s="42"/>
      <c r="L259" s="42"/>
      <c r="M259" s="42"/>
      <c r="N259" s="42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0">
        <f t="shared" si="3"/>
        <v>0</v>
      </c>
    </row>
    <row r="260" spans="2:33" ht="12.75">
      <c r="B260" s="34"/>
      <c r="C260" s="35"/>
      <c r="D260" s="41"/>
      <c r="E260" s="41"/>
      <c r="F260" s="42"/>
      <c r="G260" s="42"/>
      <c r="H260" s="42"/>
      <c r="I260" s="42"/>
      <c r="J260" s="42"/>
      <c r="K260" s="42"/>
      <c r="L260" s="42"/>
      <c r="M260" s="42"/>
      <c r="N260" s="42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0">
        <f t="shared" si="3"/>
        <v>0</v>
      </c>
    </row>
    <row r="261" spans="2:33" ht="12.75">
      <c r="B261" s="34"/>
      <c r="C261" s="35"/>
      <c r="D261" s="41"/>
      <c r="E261" s="41"/>
      <c r="F261" s="42"/>
      <c r="G261" s="42"/>
      <c r="H261" s="42"/>
      <c r="I261" s="42"/>
      <c r="J261" s="42"/>
      <c r="K261" s="42"/>
      <c r="L261" s="42"/>
      <c r="M261" s="42"/>
      <c r="N261" s="42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0">
        <f t="shared" si="3"/>
        <v>0</v>
      </c>
    </row>
    <row r="262" spans="2:33" ht="12.75">
      <c r="B262" s="34"/>
      <c r="C262" s="35"/>
      <c r="D262" s="41"/>
      <c r="E262" s="41"/>
      <c r="F262" s="42"/>
      <c r="G262" s="42"/>
      <c r="H262" s="42"/>
      <c r="I262" s="42"/>
      <c r="J262" s="42"/>
      <c r="K262" s="42"/>
      <c r="L262" s="42"/>
      <c r="M262" s="42"/>
      <c r="N262" s="42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0">
        <f t="shared" si="3"/>
        <v>0</v>
      </c>
    </row>
    <row r="263" spans="2:33" ht="12.75">
      <c r="B263" s="34"/>
      <c r="C263" s="35"/>
      <c r="D263" s="41"/>
      <c r="E263" s="41"/>
      <c r="F263" s="42"/>
      <c r="G263" s="42"/>
      <c r="H263" s="42"/>
      <c r="I263" s="42"/>
      <c r="J263" s="42"/>
      <c r="K263" s="42"/>
      <c r="L263" s="42"/>
      <c r="M263" s="42"/>
      <c r="N263" s="42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0">
        <f t="shared" si="3"/>
        <v>0</v>
      </c>
    </row>
    <row r="264" spans="2:33" ht="12.75">
      <c r="B264" s="34"/>
      <c r="C264" s="35"/>
      <c r="D264" s="41"/>
      <c r="E264" s="41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0">
        <f t="shared" si="3"/>
        <v>0</v>
      </c>
    </row>
    <row r="265" spans="2:33" ht="12.75">
      <c r="B265" s="34"/>
      <c r="C265" s="35"/>
      <c r="D265" s="41"/>
      <c r="E265" s="41"/>
      <c r="F265" s="42"/>
      <c r="G265" s="42"/>
      <c r="H265" s="42"/>
      <c r="I265" s="42"/>
      <c r="J265" s="42"/>
      <c r="K265" s="42"/>
      <c r="L265" s="42"/>
      <c r="M265" s="42"/>
      <c r="N265" s="42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0">
        <f t="shared" si="3"/>
        <v>0</v>
      </c>
    </row>
    <row r="266" spans="2:33" ht="12.75">
      <c r="B266" s="34"/>
      <c r="C266" s="35"/>
      <c r="D266" s="41"/>
      <c r="E266" s="41"/>
      <c r="F266" s="42"/>
      <c r="G266" s="42"/>
      <c r="H266" s="42"/>
      <c r="I266" s="42"/>
      <c r="J266" s="42"/>
      <c r="K266" s="42"/>
      <c r="L266" s="42"/>
      <c r="M266" s="42"/>
      <c r="N266" s="42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0">
        <f t="shared" si="3"/>
        <v>0</v>
      </c>
    </row>
    <row r="267" spans="2:33" ht="12.75">
      <c r="B267" s="34"/>
      <c r="C267" s="35"/>
      <c r="D267" s="41"/>
      <c r="E267" s="41"/>
      <c r="F267" s="42"/>
      <c r="G267" s="42"/>
      <c r="H267" s="42"/>
      <c r="I267" s="42"/>
      <c r="J267" s="42"/>
      <c r="K267" s="42"/>
      <c r="L267" s="42"/>
      <c r="M267" s="42"/>
      <c r="N267" s="42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0">
        <f t="shared" si="3"/>
        <v>0</v>
      </c>
    </row>
    <row r="268" spans="2:33" ht="12.75">
      <c r="B268" s="34"/>
      <c r="C268" s="35"/>
      <c r="D268" s="41"/>
      <c r="E268" s="41"/>
      <c r="F268" s="42"/>
      <c r="G268" s="42"/>
      <c r="H268" s="42"/>
      <c r="I268" s="42"/>
      <c r="J268" s="42"/>
      <c r="K268" s="42"/>
      <c r="L268" s="42"/>
      <c r="M268" s="42"/>
      <c r="N268" s="42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0">
        <f t="shared" si="3"/>
        <v>0</v>
      </c>
    </row>
    <row r="269" spans="2:33" ht="12.75">
      <c r="B269" s="34"/>
      <c r="C269" s="35"/>
      <c r="D269" s="41"/>
      <c r="E269" s="41"/>
      <c r="F269" s="42"/>
      <c r="G269" s="42"/>
      <c r="H269" s="42"/>
      <c r="I269" s="42"/>
      <c r="J269" s="42"/>
      <c r="K269" s="42"/>
      <c r="L269" s="42"/>
      <c r="M269" s="42"/>
      <c r="N269" s="42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0">
        <f aca="true" t="shared" si="4" ref="AG269:AG332">SUM(D269:AF269)</f>
        <v>0</v>
      </c>
    </row>
    <row r="270" spans="2:33" ht="12.75">
      <c r="B270" s="34"/>
      <c r="C270" s="35"/>
      <c r="D270" s="41"/>
      <c r="E270" s="41"/>
      <c r="F270" s="42"/>
      <c r="G270" s="42"/>
      <c r="H270" s="42"/>
      <c r="I270" s="42"/>
      <c r="J270" s="42"/>
      <c r="K270" s="42"/>
      <c r="L270" s="42"/>
      <c r="M270" s="42"/>
      <c r="N270" s="42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0">
        <f t="shared" si="4"/>
        <v>0</v>
      </c>
    </row>
    <row r="271" spans="2:33" ht="12.75">
      <c r="B271" s="34"/>
      <c r="C271" s="35"/>
      <c r="D271" s="41"/>
      <c r="E271" s="41"/>
      <c r="F271" s="42"/>
      <c r="G271" s="42"/>
      <c r="H271" s="42"/>
      <c r="I271" s="42"/>
      <c r="J271" s="42"/>
      <c r="K271" s="42"/>
      <c r="L271" s="42"/>
      <c r="M271" s="42"/>
      <c r="N271" s="42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0">
        <f t="shared" si="4"/>
        <v>0</v>
      </c>
    </row>
    <row r="272" spans="2:33" ht="12.75">
      <c r="B272" s="34"/>
      <c r="C272" s="35"/>
      <c r="D272" s="41"/>
      <c r="E272" s="41"/>
      <c r="F272" s="42"/>
      <c r="G272" s="42"/>
      <c r="H272" s="42"/>
      <c r="I272" s="42"/>
      <c r="J272" s="42"/>
      <c r="K272" s="42"/>
      <c r="L272" s="42"/>
      <c r="M272" s="42"/>
      <c r="N272" s="42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0">
        <f t="shared" si="4"/>
        <v>0</v>
      </c>
    </row>
    <row r="273" spans="2:33" ht="12.75">
      <c r="B273" s="34"/>
      <c r="C273" s="35"/>
      <c r="D273" s="41"/>
      <c r="E273" s="41"/>
      <c r="F273" s="42"/>
      <c r="G273" s="42"/>
      <c r="H273" s="42"/>
      <c r="I273" s="42"/>
      <c r="J273" s="42"/>
      <c r="K273" s="42"/>
      <c r="L273" s="42"/>
      <c r="M273" s="42"/>
      <c r="N273" s="42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0">
        <f t="shared" si="4"/>
        <v>0</v>
      </c>
    </row>
    <row r="274" spans="2:33" ht="12.75">
      <c r="B274" s="34"/>
      <c r="C274" s="35"/>
      <c r="D274" s="41"/>
      <c r="E274" s="41"/>
      <c r="F274" s="42"/>
      <c r="G274" s="42"/>
      <c r="H274" s="42"/>
      <c r="I274" s="42"/>
      <c r="J274" s="42"/>
      <c r="K274" s="42"/>
      <c r="L274" s="42"/>
      <c r="M274" s="42"/>
      <c r="N274" s="42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0">
        <f t="shared" si="4"/>
        <v>0</v>
      </c>
    </row>
    <row r="275" spans="2:33" ht="12.75">
      <c r="B275" s="34"/>
      <c r="C275" s="35"/>
      <c r="D275" s="41"/>
      <c r="E275" s="41"/>
      <c r="F275" s="42"/>
      <c r="G275" s="42"/>
      <c r="H275" s="42"/>
      <c r="I275" s="42"/>
      <c r="J275" s="42"/>
      <c r="K275" s="42"/>
      <c r="L275" s="42"/>
      <c r="M275" s="42"/>
      <c r="N275" s="42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0">
        <f t="shared" si="4"/>
        <v>0</v>
      </c>
    </row>
    <row r="276" spans="2:33" ht="12.75">
      <c r="B276" s="34"/>
      <c r="C276" s="35"/>
      <c r="D276" s="41"/>
      <c r="E276" s="41"/>
      <c r="F276" s="42"/>
      <c r="G276" s="42"/>
      <c r="H276" s="42"/>
      <c r="I276" s="42"/>
      <c r="J276" s="42"/>
      <c r="K276" s="42"/>
      <c r="L276" s="42"/>
      <c r="M276" s="42"/>
      <c r="N276" s="42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0">
        <f t="shared" si="4"/>
        <v>0</v>
      </c>
    </row>
    <row r="277" spans="2:33" ht="12.75">
      <c r="B277" s="34"/>
      <c r="C277" s="35"/>
      <c r="D277" s="41"/>
      <c r="E277" s="41"/>
      <c r="F277" s="42"/>
      <c r="G277" s="42"/>
      <c r="H277" s="42"/>
      <c r="I277" s="42"/>
      <c r="J277" s="42"/>
      <c r="K277" s="42"/>
      <c r="L277" s="42"/>
      <c r="M277" s="42"/>
      <c r="N277" s="42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0">
        <f t="shared" si="4"/>
        <v>0</v>
      </c>
    </row>
    <row r="278" spans="2:33" ht="12.75">
      <c r="B278" s="34"/>
      <c r="C278" s="35"/>
      <c r="D278" s="41"/>
      <c r="E278" s="41"/>
      <c r="F278" s="42"/>
      <c r="G278" s="42"/>
      <c r="H278" s="42"/>
      <c r="I278" s="42"/>
      <c r="J278" s="42"/>
      <c r="K278" s="42"/>
      <c r="L278" s="42"/>
      <c r="M278" s="42"/>
      <c r="N278" s="42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0">
        <f t="shared" si="4"/>
        <v>0</v>
      </c>
    </row>
    <row r="279" spans="2:33" ht="12.75">
      <c r="B279" s="34"/>
      <c r="C279" s="35"/>
      <c r="D279" s="41"/>
      <c r="E279" s="41"/>
      <c r="F279" s="42"/>
      <c r="G279" s="42"/>
      <c r="H279" s="42"/>
      <c r="I279" s="42"/>
      <c r="J279" s="42"/>
      <c r="K279" s="42"/>
      <c r="L279" s="42"/>
      <c r="M279" s="42"/>
      <c r="N279" s="42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0">
        <f t="shared" si="4"/>
        <v>0</v>
      </c>
    </row>
    <row r="280" spans="2:33" ht="12.75">
      <c r="B280" s="34"/>
      <c r="C280" s="35"/>
      <c r="D280" s="41"/>
      <c r="E280" s="41"/>
      <c r="F280" s="42"/>
      <c r="G280" s="42"/>
      <c r="H280" s="42"/>
      <c r="I280" s="42"/>
      <c r="J280" s="42"/>
      <c r="K280" s="42"/>
      <c r="L280" s="42"/>
      <c r="M280" s="42"/>
      <c r="N280" s="42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0">
        <f t="shared" si="4"/>
        <v>0</v>
      </c>
    </row>
    <row r="281" spans="2:33" ht="12.75">
      <c r="B281" s="34"/>
      <c r="C281" s="35"/>
      <c r="D281" s="41"/>
      <c r="E281" s="41"/>
      <c r="F281" s="42"/>
      <c r="G281" s="42"/>
      <c r="H281" s="42"/>
      <c r="I281" s="42"/>
      <c r="J281" s="42"/>
      <c r="K281" s="42"/>
      <c r="L281" s="42"/>
      <c r="M281" s="42"/>
      <c r="N281" s="42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0">
        <f t="shared" si="4"/>
        <v>0</v>
      </c>
    </row>
    <row r="282" spans="2:33" ht="12.75">
      <c r="B282" s="34"/>
      <c r="C282" s="35"/>
      <c r="D282" s="41"/>
      <c r="E282" s="41"/>
      <c r="F282" s="42"/>
      <c r="G282" s="42"/>
      <c r="H282" s="42"/>
      <c r="I282" s="42"/>
      <c r="J282" s="42"/>
      <c r="K282" s="42"/>
      <c r="L282" s="42"/>
      <c r="M282" s="42"/>
      <c r="N282" s="42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0">
        <f t="shared" si="4"/>
        <v>0</v>
      </c>
    </row>
    <row r="283" spans="2:33" ht="12.75">
      <c r="B283" s="34"/>
      <c r="C283" s="35"/>
      <c r="D283" s="41"/>
      <c r="E283" s="41"/>
      <c r="F283" s="42"/>
      <c r="G283" s="42"/>
      <c r="H283" s="42"/>
      <c r="I283" s="42"/>
      <c r="J283" s="42"/>
      <c r="K283" s="42"/>
      <c r="L283" s="42"/>
      <c r="M283" s="42"/>
      <c r="N283" s="42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0">
        <f t="shared" si="4"/>
        <v>0</v>
      </c>
    </row>
    <row r="284" spans="2:33" ht="12.75">
      <c r="B284" s="34"/>
      <c r="C284" s="35"/>
      <c r="D284" s="41"/>
      <c r="E284" s="41"/>
      <c r="F284" s="42"/>
      <c r="G284" s="42"/>
      <c r="H284" s="42"/>
      <c r="I284" s="42"/>
      <c r="J284" s="42"/>
      <c r="K284" s="42"/>
      <c r="L284" s="42"/>
      <c r="M284" s="42"/>
      <c r="N284" s="42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0">
        <f t="shared" si="4"/>
        <v>0</v>
      </c>
    </row>
    <row r="285" spans="2:33" ht="12.75">
      <c r="B285" s="34"/>
      <c r="C285" s="35"/>
      <c r="D285" s="41"/>
      <c r="E285" s="41"/>
      <c r="F285" s="42"/>
      <c r="G285" s="42"/>
      <c r="H285" s="42"/>
      <c r="I285" s="42"/>
      <c r="J285" s="42"/>
      <c r="K285" s="42"/>
      <c r="L285" s="42"/>
      <c r="M285" s="42"/>
      <c r="N285" s="42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0">
        <f t="shared" si="4"/>
        <v>0</v>
      </c>
    </row>
    <row r="286" spans="2:33" ht="12.75">
      <c r="B286" s="34"/>
      <c r="C286" s="35"/>
      <c r="D286" s="41"/>
      <c r="E286" s="41"/>
      <c r="F286" s="42"/>
      <c r="G286" s="42"/>
      <c r="H286" s="42"/>
      <c r="I286" s="42"/>
      <c r="J286" s="42"/>
      <c r="K286" s="42"/>
      <c r="L286" s="42"/>
      <c r="M286" s="42"/>
      <c r="N286" s="42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0">
        <f t="shared" si="4"/>
        <v>0</v>
      </c>
    </row>
    <row r="287" spans="2:33" ht="12.75">
      <c r="B287" s="34"/>
      <c r="C287" s="35"/>
      <c r="D287" s="41"/>
      <c r="E287" s="41"/>
      <c r="F287" s="42"/>
      <c r="G287" s="42"/>
      <c r="H287" s="42"/>
      <c r="I287" s="42"/>
      <c r="J287" s="42"/>
      <c r="K287" s="42"/>
      <c r="L287" s="42"/>
      <c r="M287" s="42"/>
      <c r="N287" s="42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0">
        <f t="shared" si="4"/>
        <v>0</v>
      </c>
    </row>
    <row r="288" spans="2:33" ht="12.75">
      <c r="B288" s="34"/>
      <c r="C288" s="35"/>
      <c r="D288" s="41"/>
      <c r="E288" s="41"/>
      <c r="F288" s="42"/>
      <c r="G288" s="42"/>
      <c r="H288" s="42"/>
      <c r="I288" s="42"/>
      <c r="J288" s="42"/>
      <c r="K288" s="42"/>
      <c r="L288" s="42"/>
      <c r="M288" s="42"/>
      <c r="N288" s="42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0">
        <f t="shared" si="4"/>
        <v>0</v>
      </c>
    </row>
    <row r="289" spans="2:33" ht="12.75">
      <c r="B289" s="34"/>
      <c r="C289" s="35"/>
      <c r="D289" s="41"/>
      <c r="E289" s="41"/>
      <c r="F289" s="42"/>
      <c r="G289" s="42"/>
      <c r="H289" s="42"/>
      <c r="I289" s="42"/>
      <c r="J289" s="42"/>
      <c r="K289" s="42"/>
      <c r="L289" s="42"/>
      <c r="M289" s="42"/>
      <c r="N289" s="42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0">
        <f t="shared" si="4"/>
        <v>0</v>
      </c>
    </row>
    <row r="290" spans="2:33" ht="12.75">
      <c r="B290" s="34"/>
      <c r="C290" s="35"/>
      <c r="D290" s="41"/>
      <c r="E290" s="41"/>
      <c r="F290" s="42"/>
      <c r="G290" s="42"/>
      <c r="H290" s="42"/>
      <c r="I290" s="42"/>
      <c r="J290" s="42"/>
      <c r="K290" s="42"/>
      <c r="L290" s="42"/>
      <c r="M290" s="42"/>
      <c r="N290" s="42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0">
        <f t="shared" si="4"/>
        <v>0</v>
      </c>
    </row>
    <row r="291" spans="2:33" ht="12.75">
      <c r="B291" s="34"/>
      <c r="C291" s="35"/>
      <c r="D291" s="41"/>
      <c r="E291" s="41"/>
      <c r="F291" s="42"/>
      <c r="G291" s="42"/>
      <c r="H291" s="42"/>
      <c r="I291" s="42"/>
      <c r="J291" s="42"/>
      <c r="K291" s="42"/>
      <c r="L291" s="42"/>
      <c r="M291" s="42"/>
      <c r="N291" s="42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0">
        <f t="shared" si="4"/>
        <v>0</v>
      </c>
    </row>
    <row r="292" spans="2:33" ht="12.75">
      <c r="B292" s="34"/>
      <c r="C292" s="35"/>
      <c r="D292" s="41"/>
      <c r="E292" s="41"/>
      <c r="F292" s="42"/>
      <c r="G292" s="42"/>
      <c r="H292" s="42"/>
      <c r="I292" s="42"/>
      <c r="J292" s="42"/>
      <c r="K292" s="42"/>
      <c r="L292" s="42"/>
      <c r="M292" s="42"/>
      <c r="N292" s="42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0">
        <f t="shared" si="4"/>
        <v>0</v>
      </c>
    </row>
    <row r="293" spans="2:33" ht="12.75">
      <c r="B293" s="34"/>
      <c r="C293" s="35"/>
      <c r="D293" s="41"/>
      <c r="E293" s="41"/>
      <c r="F293" s="42"/>
      <c r="G293" s="42"/>
      <c r="H293" s="42"/>
      <c r="I293" s="42"/>
      <c r="J293" s="42"/>
      <c r="K293" s="42"/>
      <c r="L293" s="42"/>
      <c r="M293" s="42"/>
      <c r="N293" s="42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0">
        <f t="shared" si="4"/>
        <v>0</v>
      </c>
    </row>
    <row r="294" spans="2:33" ht="12.75">
      <c r="B294" s="34"/>
      <c r="C294" s="35"/>
      <c r="D294" s="41"/>
      <c r="E294" s="41"/>
      <c r="F294" s="42"/>
      <c r="G294" s="42"/>
      <c r="H294" s="42"/>
      <c r="I294" s="42"/>
      <c r="J294" s="42"/>
      <c r="K294" s="42"/>
      <c r="L294" s="42"/>
      <c r="M294" s="42"/>
      <c r="N294" s="42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0">
        <f t="shared" si="4"/>
        <v>0</v>
      </c>
    </row>
    <row r="295" spans="2:33" ht="12.75">
      <c r="B295" s="34"/>
      <c r="C295" s="35"/>
      <c r="D295" s="41"/>
      <c r="E295" s="41"/>
      <c r="F295" s="42"/>
      <c r="G295" s="42"/>
      <c r="H295" s="42"/>
      <c r="I295" s="42"/>
      <c r="J295" s="42"/>
      <c r="K295" s="42"/>
      <c r="L295" s="42"/>
      <c r="M295" s="42"/>
      <c r="N295" s="42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0">
        <f t="shared" si="4"/>
        <v>0</v>
      </c>
    </row>
    <row r="296" spans="2:33" ht="12.75">
      <c r="B296" s="34"/>
      <c r="C296" s="35"/>
      <c r="D296" s="41"/>
      <c r="E296" s="41"/>
      <c r="F296" s="42"/>
      <c r="G296" s="42"/>
      <c r="H296" s="42"/>
      <c r="I296" s="42"/>
      <c r="J296" s="42"/>
      <c r="K296" s="42"/>
      <c r="L296" s="42"/>
      <c r="M296" s="42"/>
      <c r="N296" s="42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0">
        <f t="shared" si="4"/>
        <v>0</v>
      </c>
    </row>
    <row r="297" spans="2:33" ht="12.75">
      <c r="B297" s="34"/>
      <c r="C297" s="35"/>
      <c r="D297" s="41"/>
      <c r="E297" s="41"/>
      <c r="F297" s="42"/>
      <c r="G297" s="42"/>
      <c r="H297" s="42"/>
      <c r="I297" s="42"/>
      <c r="J297" s="42"/>
      <c r="K297" s="42"/>
      <c r="L297" s="42"/>
      <c r="M297" s="42"/>
      <c r="N297" s="42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0">
        <f t="shared" si="4"/>
        <v>0</v>
      </c>
    </row>
    <row r="298" spans="2:33" ht="12.75">
      <c r="B298" s="34"/>
      <c r="C298" s="35"/>
      <c r="D298" s="41"/>
      <c r="E298" s="41"/>
      <c r="F298" s="42"/>
      <c r="G298" s="42"/>
      <c r="H298" s="42"/>
      <c r="I298" s="42"/>
      <c r="J298" s="42"/>
      <c r="K298" s="42"/>
      <c r="L298" s="42"/>
      <c r="M298" s="42"/>
      <c r="N298" s="42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0">
        <f t="shared" si="4"/>
        <v>0</v>
      </c>
    </row>
    <row r="299" spans="2:33" ht="12.75">
      <c r="B299" s="34"/>
      <c r="C299" s="35"/>
      <c r="D299" s="41"/>
      <c r="E299" s="41"/>
      <c r="F299" s="42"/>
      <c r="G299" s="42"/>
      <c r="H299" s="42"/>
      <c r="I299" s="42"/>
      <c r="J299" s="42"/>
      <c r="K299" s="42"/>
      <c r="L299" s="42"/>
      <c r="M299" s="42"/>
      <c r="N299" s="42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0">
        <f t="shared" si="4"/>
        <v>0</v>
      </c>
    </row>
    <row r="300" spans="2:33" ht="12.75">
      <c r="B300" s="34"/>
      <c r="C300" s="35"/>
      <c r="D300" s="41"/>
      <c r="E300" s="41"/>
      <c r="F300" s="42"/>
      <c r="G300" s="42"/>
      <c r="H300" s="42"/>
      <c r="I300" s="42"/>
      <c r="J300" s="42"/>
      <c r="K300" s="42"/>
      <c r="L300" s="42"/>
      <c r="M300" s="42"/>
      <c r="N300" s="42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0">
        <f t="shared" si="4"/>
        <v>0</v>
      </c>
    </row>
    <row r="301" spans="2:33" ht="12.75">
      <c r="B301" s="34"/>
      <c r="C301" s="35"/>
      <c r="D301" s="41"/>
      <c r="E301" s="41"/>
      <c r="F301" s="42"/>
      <c r="G301" s="42"/>
      <c r="H301" s="42"/>
      <c r="I301" s="42"/>
      <c r="J301" s="42"/>
      <c r="K301" s="42"/>
      <c r="L301" s="42"/>
      <c r="M301" s="42"/>
      <c r="N301" s="42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0">
        <f t="shared" si="4"/>
        <v>0</v>
      </c>
    </row>
    <row r="302" spans="2:33" ht="12.75">
      <c r="B302" s="34"/>
      <c r="C302" s="35"/>
      <c r="D302" s="41"/>
      <c r="E302" s="41"/>
      <c r="F302" s="42"/>
      <c r="G302" s="42"/>
      <c r="H302" s="42"/>
      <c r="I302" s="42"/>
      <c r="J302" s="42"/>
      <c r="K302" s="42"/>
      <c r="L302" s="42"/>
      <c r="M302" s="42"/>
      <c r="N302" s="42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0">
        <f t="shared" si="4"/>
        <v>0</v>
      </c>
    </row>
    <row r="303" spans="2:33" ht="12.75">
      <c r="B303" s="34"/>
      <c r="C303" s="35"/>
      <c r="D303" s="41"/>
      <c r="E303" s="41"/>
      <c r="F303" s="42"/>
      <c r="G303" s="42"/>
      <c r="H303" s="42"/>
      <c r="I303" s="42"/>
      <c r="J303" s="42"/>
      <c r="K303" s="42"/>
      <c r="L303" s="42"/>
      <c r="M303" s="42"/>
      <c r="N303" s="42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0">
        <f t="shared" si="4"/>
        <v>0</v>
      </c>
    </row>
    <row r="304" spans="2:33" ht="12.75">
      <c r="B304" s="34"/>
      <c r="C304" s="35"/>
      <c r="D304" s="41"/>
      <c r="E304" s="41"/>
      <c r="F304" s="42"/>
      <c r="G304" s="42"/>
      <c r="H304" s="42"/>
      <c r="I304" s="42"/>
      <c r="J304" s="42"/>
      <c r="K304" s="42"/>
      <c r="L304" s="42"/>
      <c r="M304" s="42"/>
      <c r="N304" s="42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0">
        <f t="shared" si="4"/>
        <v>0</v>
      </c>
    </row>
    <row r="305" spans="2:33" ht="12.75">
      <c r="B305" s="34"/>
      <c r="C305" s="35"/>
      <c r="D305" s="41"/>
      <c r="E305" s="41"/>
      <c r="F305" s="42"/>
      <c r="G305" s="42"/>
      <c r="H305" s="42"/>
      <c r="I305" s="42"/>
      <c r="J305" s="42"/>
      <c r="K305" s="42"/>
      <c r="L305" s="42"/>
      <c r="M305" s="42"/>
      <c r="N305" s="42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0">
        <f t="shared" si="4"/>
        <v>0</v>
      </c>
    </row>
    <row r="306" spans="2:33" ht="12.75">
      <c r="B306" s="34"/>
      <c r="C306" s="35"/>
      <c r="D306" s="41"/>
      <c r="E306" s="41"/>
      <c r="F306" s="42"/>
      <c r="G306" s="42"/>
      <c r="H306" s="42"/>
      <c r="I306" s="42"/>
      <c r="J306" s="42"/>
      <c r="K306" s="42"/>
      <c r="L306" s="42"/>
      <c r="M306" s="42"/>
      <c r="N306" s="42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0">
        <f t="shared" si="4"/>
        <v>0</v>
      </c>
    </row>
    <row r="307" spans="2:33" ht="12.75">
      <c r="B307" s="34"/>
      <c r="C307" s="35"/>
      <c r="D307" s="41"/>
      <c r="E307" s="41"/>
      <c r="F307" s="42"/>
      <c r="G307" s="42"/>
      <c r="H307" s="42"/>
      <c r="I307" s="42"/>
      <c r="J307" s="42"/>
      <c r="K307" s="42"/>
      <c r="L307" s="42"/>
      <c r="M307" s="42"/>
      <c r="N307" s="42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0">
        <f t="shared" si="4"/>
        <v>0</v>
      </c>
    </row>
    <row r="308" spans="2:33" ht="12.75">
      <c r="B308" s="34"/>
      <c r="C308" s="35"/>
      <c r="D308" s="41"/>
      <c r="E308" s="41"/>
      <c r="F308" s="42"/>
      <c r="G308" s="42"/>
      <c r="H308" s="42"/>
      <c r="I308" s="42"/>
      <c r="J308" s="42"/>
      <c r="K308" s="42"/>
      <c r="L308" s="42"/>
      <c r="M308" s="42"/>
      <c r="N308" s="42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0">
        <f t="shared" si="4"/>
        <v>0</v>
      </c>
    </row>
    <row r="309" spans="2:33" ht="12.75">
      <c r="B309" s="34"/>
      <c r="C309" s="35"/>
      <c r="D309" s="41"/>
      <c r="E309" s="41"/>
      <c r="F309" s="42"/>
      <c r="G309" s="42"/>
      <c r="H309" s="42"/>
      <c r="I309" s="42"/>
      <c r="J309" s="42"/>
      <c r="K309" s="42"/>
      <c r="L309" s="42"/>
      <c r="M309" s="42"/>
      <c r="N309" s="42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0">
        <f t="shared" si="4"/>
        <v>0</v>
      </c>
    </row>
    <row r="310" spans="2:33" ht="12.75">
      <c r="B310" s="34"/>
      <c r="C310" s="35"/>
      <c r="D310" s="41"/>
      <c r="E310" s="41"/>
      <c r="F310" s="42"/>
      <c r="G310" s="42"/>
      <c r="H310" s="42"/>
      <c r="I310" s="42"/>
      <c r="J310" s="42"/>
      <c r="K310" s="42"/>
      <c r="L310" s="42"/>
      <c r="M310" s="42"/>
      <c r="N310" s="42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0">
        <f t="shared" si="4"/>
        <v>0</v>
      </c>
    </row>
    <row r="311" spans="2:33" ht="12.75">
      <c r="B311" s="34"/>
      <c r="C311" s="35"/>
      <c r="D311" s="41"/>
      <c r="E311" s="41"/>
      <c r="F311" s="42"/>
      <c r="G311" s="42"/>
      <c r="H311" s="42"/>
      <c r="I311" s="42"/>
      <c r="J311" s="42"/>
      <c r="K311" s="42"/>
      <c r="L311" s="42"/>
      <c r="M311" s="42"/>
      <c r="N311" s="42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0">
        <f t="shared" si="4"/>
        <v>0</v>
      </c>
    </row>
    <row r="312" spans="2:33" ht="12.75">
      <c r="B312" s="34"/>
      <c r="C312" s="35"/>
      <c r="D312" s="41"/>
      <c r="E312" s="41"/>
      <c r="F312" s="42"/>
      <c r="G312" s="42"/>
      <c r="H312" s="42"/>
      <c r="I312" s="42"/>
      <c r="J312" s="42"/>
      <c r="K312" s="42"/>
      <c r="L312" s="42"/>
      <c r="M312" s="42"/>
      <c r="N312" s="42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0">
        <f t="shared" si="4"/>
        <v>0</v>
      </c>
    </row>
    <row r="313" spans="2:33" ht="12.75">
      <c r="B313" s="34"/>
      <c r="C313" s="35"/>
      <c r="D313" s="41"/>
      <c r="E313" s="41"/>
      <c r="F313" s="42"/>
      <c r="G313" s="42"/>
      <c r="H313" s="42"/>
      <c r="I313" s="42"/>
      <c r="J313" s="42"/>
      <c r="K313" s="42"/>
      <c r="L313" s="42"/>
      <c r="M313" s="42"/>
      <c r="N313" s="42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0">
        <f t="shared" si="4"/>
        <v>0</v>
      </c>
    </row>
    <row r="314" spans="2:33" ht="12.75">
      <c r="B314" s="34"/>
      <c r="C314" s="35"/>
      <c r="D314" s="41"/>
      <c r="E314" s="41"/>
      <c r="F314" s="42"/>
      <c r="G314" s="42"/>
      <c r="H314" s="42"/>
      <c r="I314" s="42"/>
      <c r="J314" s="42"/>
      <c r="K314" s="42"/>
      <c r="L314" s="42"/>
      <c r="M314" s="42"/>
      <c r="N314" s="42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0">
        <f t="shared" si="4"/>
        <v>0</v>
      </c>
    </row>
    <row r="315" spans="2:33" ht="12.75">
      <c r="B315" s="34"/>
      <c r="C315" s="35"/>
      <c r="D315" s="41"/>
      <c r="E315" s="41"/>
      <c r="F315" s="42"/>
      <c r="G315" s="42"/>
      <c r="H315" s="42"/>
      <c r="I315" s="42"/>
      <c r="J315" s="42"/>
      <c r="K315" s="42"/>
      <c r="L315" s="42"/>
      <c r="M315" s="42"/>
      <c r="N315" s="42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0">
        <f t="shared" si="4"/>
        <v>0</v>
      </c>
    </row>
    <row r="316" spans="2:33" ht="12.75">
      <c r="B316" s="34"/>
      <c r="C316" s="35"/>
      <c r="D316" s="41"/>
      <c r="E316" s="41"/>
      <c r="F316" s="42"/>
      <c r="G316" s="42"/>
      <c r="H316" s="42"/>
      <c r="I316" s="42"/>
      <c r="J316" s="42"/>
      <c r="K316" s="42"/>
      <c r="L316" s="42"/>
      <c r="M316" s="42"/>
      <c r="N316" s="42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0">
        <f t="shared" si="4"/>
        <v>0</v>
      </c>
    </row>
    <row r="317" spans="2:33" ht="12.75">
      <c r="B317" s="34"/>
      <c r="C317" s="35"/>
      <c r="D317" s="41"/>
      <c r="E317" s="41"/>
      <c r="F317" s="42"/>
      <c r="G317" s="42"/>
      <c r="H317" s="42"/>
      <c r="I317" s="42"/>
      <c r="J317" s="42"/>
      <c r="K317" s="42"/>
      <c r="L317" s="42"/>
      <c r="M317" s="42"/>
      <c r="N317" s="42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0">
        <f t="shared" si="4"/>
        <v>0</v>
      </c>
    </row>
    <row r="318" spans="2:33" ht="12.75">
      <c r="B318" s="34"/>
      <c r="C318" s="35"/>
      <c r="D318" s="41"/>
      <c r="E318" s="41"/>
      <c r="F318" s="42"/>
      <c r="G318" s="42"/>
      <c r="H318" s="42"/>
      <c r="I318" s="42"/>
      <c r="J318" s="42"/>
      <c r="K318" s="42"/>
      <c r="L318" s="42"/>
      <c r="M318" s="42"/>
      <c r="N318" s="42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0">
        <f t="shared" si="4"/>
        <v>0</v>
      </c>
    </row>
    <row r="319" spans="2:33" ht="12.75">
      <c r="B319" s="34"/>
      <c r="C319" s="35"/>
      <c r="D319" s="41"/>
      <c r="E319" s="41"/>
      <c r="F319" s="42"/>
      <c r="G319" s="42"/>
      <c r="H319" s="42"/>
      <c r="I319" s="42"/>
      <c r="J319" s="42"/>
      <c r="K319" s="42"/>
      <c r="L319" s="42"/>
      <c r="M319" s="42"/>
      <c r="N319" s="42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0">
        <f t="shared" si="4"/>
        <v>0</v>
      </c>
    </row>
    <row r="320" spans="2:33" ht="12.75">
      <c r="B320" s="34"/>
      <c r="C320" s="35"/>
      <c r="D320" s="41"/>
      <c r="E320" s="41"/>
      <c r="F320" s="42"/>
      <c r="G320" s="42"/>
      <c r="H320" s="42"/>
      <c r="I320" s="42"/>
      <c r="J320" s="42"/>
      <c r="K320" s="42"/>
      <c r="L320" s="42"/>
      <c r="M320" s="42"/>
      <c r="N320" s="42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0">
        <f t="shared" si="4"/>
        <v>0</v>
      </c>
    </row>
    <row r="321" spans="2:33" ht="12.75">
      <c r="B321" s="34"/>
      <c r="C321" s="35"/>
      <c r="D321" s="41"/>
      <c r="E321" s="41"/>
      <c r="F321" s="42"/>
      <c r="G321" s="42"/>
      <c r="H321" s="42"/>
      <c r="I321" s="42"/>
      <c r="J321" s="42"/>
      <c r="K321" s="42"/>
      <c r="L321" s="42"/>
      <c r="M321" s="42"/>
      <c r="N321" s="42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0">
        <f t="shared" si="4"/>
        <v>0</v>
      </c>
    </row>
    <row r="322" spans="2:33" ht="12.75">
      <c r="B322" s="34"/>
      <c r="C322" s="35"/>
      <c r="D322" s="41"/>
      <c r="E322" s="41"/>
      <c r="F322" s="42"/>
      <c r="G322" s="42"/>
      <c r="H322" s="42"/>
      <c r="I322" s="42"/>
      <c r="J322" s="42"/>
      <c r="K322" s="42"/>
      <c r="L322" s="42"/>
      <c r="M322" s="42"/>
      <c r="N322" s="42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0">
        <f t="shared" si="4"/>
        <v>0</v>
      </c>
    </row>
    <row r="323" spans="2:33" ht="12.75">
      <c r="B323" s="34"/>
      <c r="C323" s="35"/>
      <c r="D323" s="41"/>
      <c r="E323" s="41"/>
      <c r="F323" s="42"/>
      <c r="G323" s="42"/>
      <c r="H323" s="42"/>
      <c r="I323" s="42"/>
      <c r="J323" s="42"/>
      <c r="K323" s="42"/>
      <c r="L323" s="42"/>
      <c r="M323" s="42"/>
      <c r="N323" s="42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0">
        <f t="shared" si="4"/>
        <v>0</v>
      </c>
    </row>
    <row r="324" spans="2:33" ht="12.75">
      <c r="B324" s="34"/>
      <c r="C324" s="35"/>
      <c r="D324" s="41"/>
      <c r="E324" s="41"/>
      <c r="F324" s="42"/>
      <c r="G324" s="42"/>
      <c r="H324" s="42"/>
      <c r="I324" s="42"/>
      <c r="J324" s="42"/>
      <c r="K324" s="42"/>
      <c r="L324" s="42"/>
      <c r="M324" s="42"/>
      <c r="N324" s="42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0">
        <f t="shared" si="4"/>
        <v>0</v>
      </c>
    </row>
    <row r="325" spans="2:33" ht="12.75">
      <c r="B325" s="34"/>
      <c r="C325" s="35"/>
      <c r="D325" s="41"/>
      <c r="E325" s="41"/>
      <c r="F325" s="42"/>
      <c r="G325" s="42"/>
      <c r="H325" s="42"/>
      <c r="I325" s="42"/>
      <c r="J325" s="42"/>
      <c r="K325" s="42"/>
      <c r="L325" s="42"/>
      <c r="M325" s="42"/>
      <c r="N325" s="42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0">
        <f t="shared" si="4"/>
        <v>0</v>
      </c>
    </row>
    <row r="326" spans="2:33" ht="12.75">
      <c r="B326" s="34"/>
      <c r="C326" s="35"/>
      <c r="D326" s="41"/>
      <c r="E326" s="41"/>
      <c r="F326" s="42"/>
      <c r="G326" s="42"/>
      <c r="H326" s="42"/>
      <c r="I326" s="42"/>
      <c r="J326" s="42"/>
      <c r="K326" s="42"/>
      <c r="L326" s="42"/>
      <c r="M326" s="42"/>
      <c r="N326" s="42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0">
        <f t="shared" si="4"/>
        <v>0</v>
      </c>
    </row>
    <row r="327" spans="2:33" ht="12.75">
      <c r="B327" s="34"/>
      <c r="C327" s="35"/>
      <c r="D327" s="41"/>
      <c r="E327" s="41"/>
      <c r="F327" s="42"/>
      <c r="G327" s="42"/>
      <c r="H327" s="42"/>
      <c r="I327" s="42"/>
      <c r="J327" s="42"/>
      <c r="K327" s="42"/>
      <c r="L327" s="42"/>
      <c r="M327" s="42"/>
      <c r="N327" s="42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0">
        <f t="shared" si="4"/>
        <v>0</v>
      </c>
    </row>
    <row r="328" spans="2:33" ht="12.75">
      <c r="B328" s="34"/>
      <c r="C328" s="35"/>
      <c r="D328" s="41"/>
      <c r="E328" s="41"/>
      <c r="F328" s="42"/>
      <c r="G328" s="42"/>
      <c r="H328" s="42"/>
      <c r="I328" s="42"/>
      <c r="J328" s="42"/>
      <c r="K328" s="42"/>
      <c r="L328" s="42"/>
      <c r="M328" s="42"/>
      <c r="N328" s="42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0">
        <f t="shared" si="4"/>
        <v>0</v>
      </c>
    </row>
    <row r="329" spans="2:33" ht="12.75">
      <c r="B329" s="34"/>
      <c r="C329" s="35"/>
      <c r="D329" s="41"/>
      <c r="E329" s="41"/>
      <c r="F329" s="42"/>
      <c r="G329" s="42"/>
      <c r="H329" s="42"/>
      <c r="I329" s="42"/>
      <c r="J329" s="42"/>
      <c r="K329" s="42"/>
      <c r="L329" s="42"/>
      <c r="M329" s="42"/>
      <c r="N329" s="42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0">
        <f t="shared" si="4"/>
        <v>0</v>
      </c>
    </row>
    <row r="330" spans="2:33" ht="12.75">
      <c r="B330" s="34"/>
      <c r="C330" s="35"/>
      <c r="D330" s="41"/>
      <c r="E330" s="41"/>
      <c r="F330" s="42"/>
      <c r="G330" s="42"/>
      <c r="H330" s="42"/>
      <c r="I330" s="42"/>
      <c r="J330" s="42"/>
      <c r="K330" s="42"/>
      <c r="L330" s="42"/>
      <c r="M330" s="42"/>
      <c r="N330" s="42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0">
        <f t="shared" si="4"/>
        <v>0</v>
      </c>
    </row>
    <row r="331" spans="2:33" ht="12.75">
      <c r="B331" s="34"/>
      <c r="C331" s="35"/>
      <c r="D331" s="41"/>
      <c r="E331" s="41"/>
      <c r="F331" s="42"/>
      <c r="G331" s="42"/>
      <c r="H331" s="42"/>
      <c r="I331" s="42"/>
      <c r="J331" s="42"/>
      <c r="K331" s="42"/>
      <c r="L331" s="42"/>
      <c r="M331" s="42"/>
      <c r="N331" s="42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0">
        <f t="shared" si="4"/>
        <v>0</v>
      </c>
    </row>
    <row r="332" spans="2:33" ht="12.75">
      <c r="B332" s="34"/>
      <c r="C332" s="35"/>
      <c r="D332" s="41"/>
      <c r="E332" s="41"/>
      <c r="F332" s="42"/>
      <c r="G332" s="42"/>
      <c r="H332" s="42"/>
      <c r="I332" s="42"/>
      <c r="J332" s="42"/>
      <c r="K332" s="42"/>
      <c r="L332" s="42"/>
      <c r="M332" s="42"/>
      <c r="N332" s="42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0">
        <f t="shared" si="4"/>
        <v>0</v>
      </c>
    </row>
    <row r="333" spans="2:33" ht="12.75">
      <c r="B333" s="34"/>
      <c r="C333" s="35"/>
      <c r="D333" s="41"/>
      <c r="E333" s="41"/>
      <c r="F333" s="42"/>
      <c r="G333" s="42"/>
      <c r="H333" s="42"/>
      <c r="I333" s="42"/>
      <c r="J333" s="42"/>
      <c r="K333" s="42"/>
      <c r="L333" s="42"/>
      <c r="M333" s="42"/>
      <c r="N333" s="42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0">
        <f aca="true" t="shared" si="5" ref="AG333:AG396">SUM(D333:AF333)</f>
        <v>0</v>
      </c>
    </row>
    <row r="334" spans="2:33" ht="12.75">
      <c r="B334" s="34"/>
      <c r="C334" s="35"/>
      <c r="D334" s="41"/>
      <c r="E334" s="41"/>
      <c r="F334" s="42"/>
      <c r="G334" s="42"/>
      <c r="H334" s="42"/>
      <c r="I334" s="42"/>
      <c r="J334" s="42"/>
      <c r="K334" s="42"/>
      <c r="L334" s="42"/>
      <c r="M334" s="42"/>
      <c r="N334" s="42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0">
        <f t="shared" si="5"/>
        <v>0</v>
      </c>
    </row>
    <row r="335" spans="2:33" ht="12.75">
      <c r="B335" s="34"/>
      <c r="C335" s="35"/>
      <c r="D335" s="41"/>
      <c r="E335" s="41"/>
      <c r="F335" s="42"/>
      <c r="G335" s="42"/>
      <c r="H335" s="42"/>
      <c r="I335" s="42"/>
      <c r="J335" s="42"/>
      <c r="K335" s="42"/>
      <c r="L335" s="42"/>
      <c r="M335" s="42"/>
      <c r="N335" s="42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0">
        <f t="shared" si="5"/>
        <v>0</v>
      </c>
    </row>
    <row r="336" spans="2:33" ht="12.75">
      <c r="B336" s="34"/>
      <c r="C336" s="35"/>
      <c r="D336" s="41"/>
      <c r="E336" s="41"/>
      <c r="F336" s="42"/>
      <c r="G336" s="42"/>
      <c r="H336" s="42"/>
      <c r="I336" s="42"/>
      <c r="J336" s="42"/>
      <c r="K336" s="42"/>
      <c r="L336" s="42"/>
      <c r="M336" s="42"/>
      <c r="N336" s="42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0">
        <f t="shared" si="5"/>
        <v>0</v>
      </c>
    </row>
    <row r="337" spans="2:33" ht="12.75">
      <c r="B337" s="34"/>
      <c r="C337" s="35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0">
        <f t="shared" si="5"/>
        <v>0</v>
      </c>
    </row>
    <row r="338" spans="2:33" ht="12.75">
      <c r="B338" s="34"/>
      <c r="C338" s="35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0">
        <f t="shared" si="5"/>
        <v>0</v>
      </c>
    </row>
    <row r="339" spans="2:33" ht="12.75">
      <c r="B339" s="34"/>
      <c r="C339" s="35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0">
        <f t="shared" si="5"/>
        <v>0</v>
      </c>
    </row>
    <row r="340" spans="2:33" ht="12.75">
      <c r="B340" s="34"/>
      <c r="C340" s="35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0">
        <f t="shared" si="5"/>
        <v>0</v>
      </c>
    </row>
    <row r="341" spans="2:33" ht="12.75">
      <c r="B341" s="34"/>
      <c r="C341" s="35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0">
        <f t="shared" si="5"/>
        <v>0</v>
      </c>
    </row>
    <row r="342" spans="2:33" ht="12.75">
      <c r="B342" s="34"/>
      <c r="C342" s="35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0">
        <f t="shared" si="5"/>
        <v>0</v>
      </c>
    </row>
    <row r="343" spans="2:33" ht="12.75">
      <c r="B343" s="34"/>
      <c r="C343" s="35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0">
        <f t="shared" si="5"/>
        <v>0</v>
      </c>
    </row>
    <row r="344" spans="2:33" ht="12.75">
      <c r="B344" s="34"/>
      <c r="C344" s="35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0">
        <f t="shared" si="5"/>
        <v>0</v>
      </c>
    </row>
    <row r="345" spans="2:33" ht="12.75">
      <c r="B345" s="34"/>
      <c r="C345" s="35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0">
        <f t="shared" si="5"/>
        <v>0</v>
      </c>
    </row>
    <row r="346" spans="2:33" ht="12.75">
      <c r="B346" s="34"/>
      <c r="C346" s="35"/>
      <c r="D346" s="41"/>
      <c r="E346" s="41"/>
      <c r="F346" s="42"/>
      <c r="G346" s="42"/>
      <c r="H346" s="42"/>
      <c r="I346" s="42"/>
      <c r="J346" s="42"/>
      <c r="K346" s="42"/>
      <c r="L346" s="42"/>
      <c r="M346" s="42"/>
      <c r="N346" s="42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0">
        <f t="shared" si="5"/>
        <v>0</v>
      </c>
    </row>
    <row r="347" spans="2:33" ht="12.75">
      <c r="B347" s="34"/>
      <c r="C347" s="35"/>
      <c r="D347" s="41"/>
      <c r="E347" s="41"/>
      <c r="F347" s="42"/>
      <c r="G347" s="42"/>
      <c r="H347" s="42"/>
      <c r="I347" s="42"/>
      <c r="J347" s="42"/>
      <c r="K347" s="42"/>
      <c r="L347" s="42"/>
      <c r="M347" s="42"/>
      <c r="N347" s="42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0">
        <f t="shared" si="5"/>
        <v>0</v>
      </c>
    </row>
    <row r="348" spans="2:33" ht="12.75">
      <c r="B348" s="34"/>
      <c r="C348" s="35"/>
      <c r="D348" s="41"/>
      <c r="E348" s="41"/>
      <c r="F348" s="42"/>
      <c r="G348" s="42"/>
      <c r="H348" s="42"/>
      <c r="I348" s="42"/>
      <c r="J348" s="42"/>
      <c r="K348" s="42"/>
      <c r="L348" s="42"/>
      <c r="M348" s="42"/>
      <c r="N348" s="42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0">
        <f t="shared" si="5"/>
        <v>0</v>
      </c>
    </row>
    <row r="349" spans="2:33" ht="12.75">
      <c r="B349" s="34"/>
      <c r="C349" s="35"/>
      <c r="D349" s="41"/>
      <c r="E349" s="41"/>
      <c r="F349" s="42"/>
      <c r="G349" s="42"/>
      <c r="H349" s="42"/>
      <c r="I349" s="42"/>
      <c r="J349" s="42"/>
      <c r="K349" s="42"/>
      <c r="L349" s="42"/>
      <c r="M349" s="42"/>
      <c r="N349" s="42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4"/>
      <c r="AC349" s="44"/>
      <c r="AD349" s="44"/>
      <c r="AE349" s="44"/>
      <c r="AF349" s="44"/>
      <c r="AG349" s="45">
        <f t="shared" si="5"/>
        <v>0</v>
      </c>
    </row>
    <row r="350" spans="2:33" ht="12.75">
      <c r="B350" s="34"/>
      <c r="C350" s="35"/>
      <c r="D350" s="41"/>
      <c r="E350" s="41"/>
      <c r="F350" s="42"/>
      <c r="G350" s="42"/>
      <c r="H350" s="42"/>
      <c r="I350" s="42"/>
      <c r="J350" s="42"/>
      <c r="K350" s="42"/>
      <c r="L350" s="42"/>
      <c r="M350" s="42"/>
      <c r="N350" s="42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4"/>
      <c r="AC350" s="44"/>
      <c r="AD350" s="44"/>
      <c r="AE350" s="44"/>
      <c r="AF350" s="44"/>
      <c r="AG350" s="45">
        <f t="shared" si="5"/>
        <v>0</v>
      </c>
    </row>
    <row r="351" spans="2:33" ht="12.75">
      <c r="B351" s="46"/>
      <c r="C351" s="47"/>
      <c r="D351" s="48"/>
      <c r="E351" s="48"/>
      <c r="F351" s="49"/>
      <c r="G351" s="49"/>
      <c r="H351" s="49"/>
      <c r="I351" s="49"/>
      <c r="J351" s="49"/>
      <c r="K351" s="49"/>
      <c r="L351" s="49"/>
      <c r="M351" s="49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5">
        <f t="shared" si="5"/>
        <v>0</v>
      </c>
    </row>
    <row r="352" spans="2:33" ht="12.75">
      <c r="B352" s="46"/>
      <c r="C352" s="47"/>
      <c r="D352" s="48"/>
      <c r="E352" s="48"/>
      <c r="F352" s="49"/>
      <c r="G352" s="49"/>
      <c r="H352" s="49"/>
      <c r="I352" s="49"/>
      <c r="J352" s="49"/>
      <c r="K352" s="49"/>
      <c r="L352" s="49"/>
      <c r="M352" s="49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5">
        <f t="shared" si="5"/>
        <v>0</v>
      </c>
    </row>
    <row r="353" spans="2:33" ht="12.75">
      <c r="B353" s="46"/>
      <c r="C353" s="47"/>
      <c r="D353" s="48"/>
      <c r="E353" s="48"/>
      <c r="F353" s="49"/>
      <c r="G353" s="49"/>
      <c r="H353" s="49"/>
      <c r="I353" s="49"/>
      <c r="J353" s="49"/>
      <c r="K353" s="49"/>
      <c r="L353" s="49"/>
      <c r="M353" s="49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5">
        <f t="shared" si="5"/>
        <v>0</v>
      </c>
    </row>
    <row r="354" spans="2:33" ht="12.75">
      <c r="B354" s="46"/>
      <c r="C354" s="47"/>
      <c r="D354" s="48"/>
      <c r="E354" s="48"/>
      <c r="F354" s="49"/>
      <c r="G354" s="49"/>
      <c r="H354" s="49"/>
      <c r="I354" s="49"/>
      <c r="J354" s="49"/>
      <c r="K354" s="49"/>
      <c r="L354" s="49"/>
      <c r="M354" s="49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5">
        <f t="shared" si="5"/>
        <v>0</v>
      </c>
    </row>
    <row r="355" spans="2:33" ht="12.75">
      <c r="B355" s="46"/>
      <c r="C355" s="47"/>
      <c r="D355" s="48"/>
      <c r="E355" s="48"/>
      <c r="F355" s="49"/>
      <c r="G355" s="49"/>
      <c r="H355" s="49"/>
      <c r="I355" s="49"/>
      <c r="J355" s="49"/>
      <c r="K355" s="49"/>
      <c r="L355" s="49"/>
      <c r="M355" s="49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5">
        <f t="shared" si="5"/>
        <v>0</v>
      </c>
    </row>
    <row r="356" spans="2:33" ht="12.75">
      <c r="B356" s="46"/>
      <c r="C356" s="47"/>
      <c r="D356" s="48"/>
      <c r="E356" s="48"/>
      <c r="F356" s="49"/>
      <c r="G356" s="49"/>
      <c r="H356" s="49"/>
      <c r="I356" s="49"/>
      <c r="J356" s="49"/>
      <c r="K356" s="49"/>
      <c r="L356" s="49"/>
      <c r="M356" s="49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5">
        <f t="shared" si="5"/>
        <v>0</v>
      </c>
    </row>
    <row r="357" spans="2:33" ht="12.75">
      <c r="B357" s="46"/>
      <c r="C357" s="47"/>
      <c r="D357" s="48"/>
      <c r="E357" s="48"/>
      <c r="F357" s="49"/>
      <c r="G357" s="49"/>
      <c r="H357" s="49"/>
      <c r="I357" s="49"/>
      <c r="J357" s="49"/>
      <c r="K357" s="49"/>
      <c r="L357" s="49"/>
      <c r="M357" s="49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5">
        <f t="shared" si="5"/>
        <v>0</v>
      </c>
    </row>
    <row r="358" spans="2:33" ht="12.75">
      <c r="B358" s="46"/>
      <c r="C358" s="47"/>
      <c r="D358" s="48"/>
      <c r="E358" s="48"/>
      <c r="F358" s="49"/>
      <c r="G358" s="49"/>
      <c r="H358" s="49"/>
      <c r="I358" s="49"/>
      <c r="J358" s="49"/>
      <c r="K358" s="49"/>
      <c r="L358" s="49"/>
      <c r="M358" s="49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5">
        <f t="shared" si="5"/>
        <v>0</v>
      </c>
    </row>
    <row r="359" spans="2:33" ht="12.75">
      <c r="B359" s="46"/>
      <c r="C359" s="47"/>
      <c r="D359" s="48"/>
      <c r="E359" s="48"/>
      <c r="F359" s="49"/>
      <c r="G359" s="49"/>
      <c r="H359" s="49"/>
      <c r="I359" s="49"/>
      <c r="J359" s="49"/>
      <c r="K359" s="49"/>
      <c r="L359" s="49"/>
      <c r="M359" s="49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5">
        <f t="shared" si="5"/>
        <v>0</v>
      </c>
    </row>
    <row r="360" spans="2:33" ht="12.75">
      <c r="B360" s="46"/>
      <c r="C360" s="47"/>
      <c r="D360" s="48"/>
      <c r="E360" s="48"/>
      <c r="F360" s="49"/>
      <c r="G360" s="49"/>
      <c r="H360" s="49"/>
      <c r="I360" s="49"/>
      <c r="J360" s="49"/>
      <c r="K360" s="49"/>
      <c r="L360" s="49"/>
      <c r="M360" s="49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5">
        <f t="shared" si="5"/>
        <v>0</v>
      </c>
    </row>
    <row r="361" spans="2:33" ht="12.75">
      <c r="B361" s="46"/>
      <c r="C361" s="47"/>
      <c r="D361" s="48"/>
      <c r="E361" s="48"/>
      <c r="F361" s="49"/>
      <c r="G361" s="49"/>
      <c r="H361" s="49"/>
      <c r="I361" s="49"/>
      <c r="J361" s="49"/>
      <c r="K361" s="49"/>
      <c r="L361" s="49"/>
      <c r="M361" s="49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5">
        <f t="shared" si="5"/>
        <v>0</v>
      </c>
    </row>
    <row r="362" spans="2:33" ht="12.75">
      <c r="B362" s="46"/>
      <c r="C362" s="47"/>
      <c r="D362" s="48"/>
      <c r="E362" s="48"/>
      <c r="F362" s="49"/>
      <c r="G362" s="49"/>
      <c r="H362" s="49"/>
      <c r="I362" s="49"/>
      <c r="J362" s="49"/>
      <c r="K362" s="49"/>
      <c r="L362" s="49"/>
      <c r="M362" s="49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5">
        <f t="shared" si="5"/>
        <v>0</v>
      </c>
    </row>
    <row r="363" spans="2:33" ht="12.75">
      <c r="B363" s="46"/>
      <c r="C363" s="47"/>
      <c r="D363" s="48"/>
      <c r="E363" s="48"/>
      <c r="F363" s="49"/>
      <c r="G363" s="49"/>
      <c r="H363" s="49"/>
      <c r="I363" s="49"/>
      <c r="J363" s="49"/>
      <c r="K363" s="49"/>
      <c r="L363" s="49"/>
      <c r="M363" s="49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5">
        <f t="shared" si="5"/>
        <v>0</v>
      </c>
    </row>
    <row r="364" spans="2:33" ht="12.75">
      <c r="B364" s="46"/>
      <c r="C364" s="47"/>
      <c r="D364" s="48"/>
      <c r="E364" s="48"/>
      <c r="F364" s="49"/>
      <c r="G364" s="49"/>
      <c r="H364" s="49"/>
      <c r="I364" s="49"/>
      <c r="J364" s="49"/>
      <c r="K364" s="49"/>
      <c r="L364" s="49"/>
      <c r="M364" s="49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5">
        <f t="shared" si="5"/>
        <v>0</v>
      </c>
    </row>
    <row r="365" spans="2:33" ht="12.75">
      <c r="B365" s="46"/>
      <c r="C365" s="47"/>
      <c r="D365" s="48"/>
      <c r="E365" s="48"/>
      <c r="F365" s="49"/>
      <c r="G365" s="49"/>
      <c r="H365" s="49"/>
      <c r="I365" s="49"/>
      <c r="J365" s="49"/>
      <c r="K365" s="49"/>
      <c r="L365" s="49"/>
      <c r="M365" s="49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5">
        <f t="shared" si="5"/>
        <v>0</v>
      </c>
    </row>
    <row r="366" spans="2:33" ht="12.75">
      <c r="B366" s="46"/>
      <c r="C366" s="47"/>
      <c r="D366" s="48"/>
      <c r="E366" s="48"/>
      <c r="F366" s="49"/>
      <c r="G366" s="49"/>
      <c r="H366" s="49"/>
      <c r="I366" s="49"/>
      <c r="J366" s="49"/>
      <c r="K366" s="49"/>
      <c r="L366" s="49"/>
      <c r="M366" s="49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5">
        <f t="shared" si="5"/>
        <v>0</v>
      </c>
    </row>
    <row r="367" spans="2:33" ht="12.75">
      <c r="B367" s="46"/>
      <c r="C367" s="47"/>
      <c r="D367" s="48"/>
      <c r="E367" s="48"/>
      <c r="F367" s="49"/>
      <c r="G367" s="49"/>
      <c r="H367" s="49"/>
      <c r="I367" s="49"/>
      <c r="J367" s="49"/>
      <c r="K367" s="49"/>
      <c r="L367" s="49"/>
      <c r="M367" s="49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5">
        <f t="shared" si="5"/>
        <v>0</v>
      </c>
    </row>
    <row r="368" spans="2:33" ht="12.75">
      <c r="B368" s="46"/>
      <c r="C368" s="47"/>
      <c r="D368" s="48"/>
      <c r="E368" s="48"/>
      <c r="F368" s="49"/>
      <c r="G368" s="49"/>
      <c r="H368" s="49"/>
      <c r="I368" s="49"/>
      <c r="J368" s="49"/>
      <c r="K368" s="49"/>
      <c r="L368" s="49"/>
      <c r="M368" s="49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5">
        <f t="shared" si="5"/>
        <v>0</v>
      </c>
    </row>
    <row r="369" spans="2:33" ht="12.75">
      <c r="B369" s="46"/>
      <c r="C369" s="47"/>
      <c r="D369" s="48"/>
      <c r="E369" s="48"/>
      <c r="F369" s="49"/>
      <c r="G369" s="49"/>
      <c r="H369" s="49"/>
      <c r="I369" s="49"/>
      <c r="J369" s="49"/>
      <c r="K369" s="49"/>
      <c r="L369" s="49"/>
      <c r="M369" s="49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5">
        <f t="shared" si="5"/>
        <v>0</v>
      </c>
    </row>
    <row r="370" spans="2:33" ht="12.75">
      <c r="B370" s="46"/>
      <c r="C370" s="47"/>
      <c r="D370" s="48"/>
      <c r="E370" s="48"/>
      <c r="F370" s="49"/>
      <c r="G370" s="49"/>
      <c r="H370" s="49"/>
      <c r="I370" s="49"/>
      <c r="J370" s="49"/>
      <c r="K370" s="49"/>
      <c r="L370" s="49"/>
      <c r="M370" s="49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5">
        <f t="shared" si="5"/>
        <v>0</v>
      </c>
    </row>
    <row r="371" spans="2:33" ht="12.75">
      <c r="B371" s="46"/>
      <c r="C371" s="47"/>
      <c r="D371" s="48"/>
      <c r="E371" s="48"/>
      <c r="F371" s="49"/>
      <c r="G371" s="49"/>
      <c r="H371" s="49"/>
      <c r="I371" s="49"/>
      <c r="J371" s="49"/>
      <c r="K371" s="49"/>
      <c r="L371" s="49"/>
      <c r="M371" s="49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5">
        <f t="shared" si="5"/>
        <v>0</v>
      </c>
    </row>
    <row r="372" spans="2:33" ht="12.75">
      <c r="B372" s="46"/>
      <c r="C372" s="47"/>
      <c r="D372" s="48"/>
      <c r="E372" s="48"/>
      <c r="F372" s="49"/>
      <c r="G372" s="49"/>
      <c r="H372" s="49"/>
      <c r="I372" s="49"/>
      <c r="J372" s="49"/>
      <c r="K372" s="49"/>
      <c r="L372" s="49"/>
      <c r="M372" s="49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5">
        <f t="shared" si="5"/>
        <v>0</v>
      </c>
    </row>
    <row r="373" spans="2:33" ht="12.75">
      <c r="B373" s="46"/>
      <c r="C373" s="47"/>
      <c r="D373" s="48"/>
      <c r="E373" s="48"/>
      <c r="F373" s="49"/>
      <c r="G373" s="49"/>
      <c r="H373" s="49"/>
      <c r="I373" s="49"/>
      <c r="J373" s="49"/>
      <c r="K373" s="49"/>
      <c r="L373" s="49"/>
      <c r="M373" s="49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5">
        <f t="shared" si="5"/>
        <v>0</v>
      </c>
    </row>
    <row r="374" spans="2:33" ht="12.75">
      <c r="B374" s="46"/>
      <c r="C374" s="47"/>
      <c r="D374" s="48"/>
      <c r="E374" s="48"/>
      <c r="F374" s="49"/>
      <c r="G374" s="49"/>
      <c r="H374" s="49"/>
      <c r="I374" s="49"/>
      <c r="J374" s="49"/>
      <c r="K374" s="49"/>
      <c r="L374" s="49"/>
      <c r="M374" s="49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5">
        <f t="shared" si="5"/>
        <v>0</v>
      </c>
    </row>
    <row r="375" spans="2:33" ht="12.75">
      <c r="B375" s="46"/>
      <c r="C375" s="47"/>
      <c r="D375" s="48"/>
      <c r="E375" s="48"/>
      <c r="F375" s="49"/>
      <c r="G375" s="49"/>
      <c r="H375" s="49"/>
      <c r="I375" s="49"/>
      <c r="J375" s="49"/>
      <c r="K375" s="49"/>
      <c r="L375" s="49"/>
      <c r="M375" s="49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5">
        <f t="shared" si="5"/>
        <v>0</v>
      </c>
    </row>
    <row r="376" spans="2:33" ht="12.75">
      <c r="B376" s="46"/>
      <c r="C376" s="47"/>
      <c r="D376" s="48"/>
      <c r="E376" s="48"/>
      <c r="F376" s="49"/>
      <c r="G376" s="49"/>
      <c r="H376" s="49"/>
      <c r="I376" s="49"/>
      <c r="J376" s="49"/>
      <c r="K376" s="49"/>
      <c r="L376" s="49"/>
      <c r="M376" s="49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5">
        <f t="shared" si="5"/>
        <v>0</v>
      </c>
    </row>
    <row r="377" spans="2:33" ht="12.75">
      <c r="B377" s="46"/>
      <c r="C377" s="47"/>
      <c r="D377" s="48"/>
      <c r="E377" s="48"/>
      <c r="F377" s="49"/>
      <c r="G377" s="49"/>
      <c r="H377" s="49"/>
      <c r="I377" s="49"/>
      <c r="J377" s="49"/>
      <c r="K377" s="49"/>
      <c r="L377" s="49"/>
      <c r="M377" s="49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5">
        <f t="shared" si="5"/>
        <v>0</v>
      </c>
    </row>
    <row r="378" spans="2:33" ht="12.75">
      <c r="B378" s="46"/>
      <c r="C378" s="47"/>
      <c r="D378" s="48"/>
      <c r="E378" s="48"/>
      <c r="F378" s="49"/>
      <c r="G378" s="49"/>
      <c r="H378" s="49"/>
      <c r="I378" s="49"/>
      <c r="J378" s="49"/>
      <c r="K378" s="49"/>
      <c r="L378" s="49"/>
      <c r="M378" s="49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5">
        <f t="shared" si="5"/>
        <v>0</v>
      </c>
    </row>
    <row r="379" spans="2:33" ht="12.75">
      <c r="B379" s="46"/>
      <c r="C379" s="47"/>
      <c r="D379" s="48"/>
      <c r="E379" s="48"/>
      <c r="F379" s="49"/>
      <c r="G379" s="49"/>
      <c r="H379" s="49"/>
      <c r="I379" s="49"/>
      <c r="J379" s="49"/>
      <c r="K379" s="49"/>
      <c r="L379" s="49"/>
      <c r="M379" s="49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5">
        <f t="shared" si="5"/>
        <v>0</v>
      </c>
    </row>
    <row r="380" spans="2:33" ht="12.75">
      <c r="B380" s="46"/>
      <c r="C380" s="47"/>
      <c r="D380" s="48"/>
      <c r="E380" s="48"/>
      <c r="F380" s="49"/>
      <c r="G380" s="49"/>
      <c r="H380" s="49"/>
      <c r="I380" s="49"/>
      <c r="J380" s="49"/>
      <c r="K380" s="49"/>
      <c r="L380" s="49"/>
      <c r="M380" s="49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5">
        <f t="shared" si="5"/>
        <v>0</v>
      </c>
    </row>
    <row r="381" spans="2:33" ht="12.75">
      <c r="B381" s="46"/>
      <c r="C381" s="47"/>
      <c r="D381" s="48"/>
      <c r="E381" s="48"/>
      <c r="F381" s="49"/>
      <c r="G381" s="49"/>
      <c r="H381" s="49"/>
      <c r="I381" s="49"/>
      <c r="J381" s="49"/>
      <c r="K381" s="49"/>
      <c r="L381" s="49"/>
      <c r="M381" s="49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5">
        <f t="shared" si="5"/>
        <v>0</v>
      </c>
    </row>
    <row r="382" spans="2:33" ht="12.75">
      <c r="B382" s="46"/>
      <c r="C382" s="47"/>
      <c r="D382" s="48"/>
      <c r="E382" s="48"/>
      <c r="F382" s="49"/>
      <c r="G382" s="49"/>
      <c r="H382" s="49"/>
      <c r="I382" s="49"/>
      <c r="J382" s="49"/>
      <c r="K382" s="49"/>
      <c r="L382" s="49"/>
      <c r="M382" s="49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5">
        <f t="shared" si="5"/>
        <v>0</v>
      </c>
    </row>
    <row r="383" spans="2:33" ht="12.75">
      <c r="B383" s="46"/>
      <c r="C383" s="47"/>
      <c r="D383" s="48"/>
      <c r="E383" s="48"/>
      <c r="F383" s="49"/>
      <c r="G383" s="49"/>
      <c r="H383" s="49"/>
      <c r="I383" s="49"/>
      <c r="J383" s="49"/>
      <c r="K383" s="49"/>
      <c r="L383" s="49"/>
      <c r="M383" s="49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5">
        <f t="shared" si="5"/>
        <v>0</v>
      </c>
    </row>
    <row r="384" spans="2:33" ht="12.75">
      <c r="B384" s="46"/>
      <c r="C384" s="47"/>
      <c r="D384" s="48"/>
      <c r="E384" s="48"/>
      <c r="F384" s="49"/>
      <c r="G384" s="49"/>
      <c r="H384" s="49"/>
      <c r="I384" s="49"/>
      <c r="J384" s="49"/>
      <c r="K384" s="49"/>
      <c r="L384" s="49"/>
      <c r="M384" s="49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5">
        <f t="shared" si="5"/>
        <v>0</v>
      </c>
    </row>
    <row r="385" spans="2:33" ht="12.75">
      <c r="B385" s="46"/>
      <c r="C385" s="47"/>
      <c r="D385" s="48"/>
      <c r="E385" s="48"/>
      <c r="F385" s="49"/>
      <c r="G385" s="49"/>
      <c r="H385" s="49"/>
      <c r="I385" s="49"/>
      <c r="J385" s="49"/>
      <c r="K385" s="49"/>
      <c r="L385" s="49"/>
      <c r="M385" s="49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5">
        <f t="shared" si="5"/>
        <v>0</v>
      </c>
    </row>
    <row r="386" spans="2:33" ht="12.75">
      <c r="B386" s="46"/>
      <c r="C386" s="47"/>
      <c r="D386" s="48"/>
      <c r="E386" s="48"/>
      <c r="F386" s="49"/>
      <c r="G386" s="49"/>
      <c r="H386" s="49"/>
      <c r="I386" s="49"/>
      <c r="J386" s="49"/>
      <c r="K386" s="49"/>
      <c r="L386" s="49"/>
      <c r="M386" s="49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5">
        <f t="shared" si="5"/>
        <v>0</v>
      </c>
    </row>
    <row r="387" spans="2:33" ht="12.75">
      <c r="B387" s="46"/>
      <c r="C387" s="47"/>
      <c r="D387" s="48"/>
      <c r="E387" s="48"/>
      <c r="F387" s="49"/>
      <c r="G387" s="49"/>
      <c r="H387" s="49"/>
      <c r="I387" s="49"/>
      <c r="J387" s="49"/>
      <c r="K387" s="49"/>
      <c r="L387" s="49"/>
      <c r="M387" s="49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5">
        <f t="shared" si="5"/>
        <v>0</v>
      </c>
    </row>
    <row r="388" spans="2:33" ht="12.75">
      <c r="B388" s="46"/>
      <c r="C388" s="47"/>
      <c r="D388" s="48"/>
      <c r="E388" s="48"/>
      <c r="F388" s="49"/>
      <c r="G388" s="49"/>
      <c r="H388" s="49"/>
      <c r="I388" s="49"/>
      <c r="J388" s="49"/>
      <c r="K388" s="49"/>
      <c r="L388" s="49"/>
      <c r="M388" s="49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5">
        <f t="shared" si="5"/>
        <v>0</v>
      </c>
    </row>
    <row r="389" spans="2:33" ht="12.75">
      <c r="B389" s="46"/>
      <c r="C389" s="47"/>
      <c r="D389" s="48"/>
      <c r="E389" s="48"/>
      <c r="F389" s="49"/>
      <c r="G389" s="49"/>
      <c r="H389" s="49"/>
      <c r="I389" s="49"/>
      <c r="J389" s="49"/>
      <c r="K389" s="49"/>
      <c r="L389" s="49"/>
      <c r="M389" s="49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5">
        <f t="shared" si="5"/>
        <v>0</v>
      </c>
    </row>
    <row r="390" spans="2:33" ht="12.75">
      <c r="B390" s="46"/>
      <c r="C390" s="47"/>
      <c r="D390" s="48"/>
      <c r="E390" s="48"/>
      <c r="F390" s="49"/>
      <c r="G390" s="49"/>
      <c r="H390" s="49"/>
      <c r="I390" s="49"/>
      <c r="J390" s="49"/>
      <c r="K390" s="49"/>
      <c r="L390" s="49"/>
      <c r="M390" s="49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5">
        <f t="shared" si="5"/>
        <v>0</v>
      </c>
    </row>
    <row r="391" spans="2:33" ht="12.75">
      <c r="B391" s="46"/>
      <c r="C391" s="47"/>
      <c r="D391" s="48"/>
      <c r="E391" s="48"/>
      <c r="F391" s="49"/>
      <c r="G391" s="49"/>
      <c r="H391" s="49"/>
      <c r="I391" s="49"/>
      <c r="J391" s="49"/>
      <c r="K391" s="49"/>
      <c r="L391" s="49"/>
      <c r="M391" s="49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5">
        <f t="shared" si="5"/>
        <v>0</v>
      </c>
    </row>
    <row r="392" spans="2:33" ht="12.75">
      <c r="B392" s="46"/>
      <c r="C392" s="47"/>
      <c r="D392" s="48"/>
      <c r="E392" s="48"/>
      <c r="F392" s="49"/>
      <c r="G392" s="49"/>
      <c r="H392" s="49"/>
      <c r="I392" s="49"/>
      <c r="J392" s="49"/>
      <c r="K392" s="49"/>
      <c r="L392" s="49"/>
      <c r="M392" s="49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5">
        <f t="shared" si="5"/>
        <v>0</v>
      </c>
    </row>
    <row r="393" spans="2:33" ht="12.75">
      <c r="B393" s="46"/>
      <c r="C393" s="47"/>
      <c r="D393" s="48"/>
      <c r="E393" s="48"/>
      <c r="F393" s="49"/>
      <c r="G393" s="49"/>
      <c r="H393" s="49"/>
      <c r="I393" s="49"/>
      <c r="J393" s="49"/>
      <c r="K393" s="49"/>
      <c r="L393" s="49"/>
      <c r="M393" s="49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5">
        <f t="shared" si="5"/>
        <v>0</v>
      </c>
    </row>
    <row r="394" spans="2:33" ht="12.75">
      <c r="B394" s="46"/>
      <c r="C394" s="47"/>
      <c r="D394" s="48"/>
      <c r="E394" s="48"/>
      <c r="F394" s="49"/>
      <c r="G394" s="49"/>
      <c r="H394" s="49"/>
      <c r="I394" s="49"/>
      <c r="J394" s="49"/>
      <c r="K394" s="49"/>
      <c r="L394" s="49"/>
      <c r="M394" s="49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5">
        <f t="shared" si="5"/>
        <v>0</v>
      </c>
    </row>
    <row r="395" spans="2:33" ht="12.75">
      <c r="B395" s="46"/>
      <c r="C395" s="47"/>
      <c r="D395" s="48"/>
      <c r="E395" s="48"/>
      <c r="F395" s="49"/>
      <c r="G395" s="49"/>
      <c r="H395" s="49"/>
      <c r="I395" s="49"/>
      <c r="J395" s="49"/>
      <c r="K395" s="49"/>
      <c r="L395" s="49"/>
      <c r="M395" s="49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5">
        <f t="shared" si="5"/>
        <v>0</v>
      </c>
    </row>
    <row r="396" spans="2:33" ht="12.75">
      <c r="B396" s="46"/>
      <c r="C396" s="47"/>
      <c r="D396" s="48"/>
      <c r="E396" s="48"/>
      <c r="F396" s="49"/>
      <c r="G396" s="49"/>
      <c r="H396" s="49"/>
      <c r="I396" s="49"/>
      <c r="J396" s="49"/>
      <c r="K396" s="49"/>
      <c r="L396" s="49"/>
      <c r="M396" s="49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5">
        <f t="shared" si="5"/>
        <v>0</v>
      </c>
    </row>
    <row r="397" spans="2:33" ht="12.75">
      <c r="B397" s="46"/>
      <c r="C397" s="47"/>
      <c r="D397" s="48"/>
      <c r="E397" s="48"/>
      <c r="F397" s="49"/>
      <c r="G397" s="49"/>
      <c r="H397" s="49"/>
      <c r="I397" s="49"/>
      <c r="J397" s="49"/>
      <c r="K397" s="49"/>
      <c r="L397" s="49"/>
      <c r="M397" s="49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5">
        <f aca="true" t="shared" si="6" ref="AG397:AG460">SUM(D397:AF397)</f>
        <v>0</v>
      </c>
    </row>
    <row r="398" spans="2:33" ht="12.75">
      <c r="B398" s="46"/>
      <c r="C398" s="47"/>
      <c r="D398" s="48"/>
      <c r="E398" s="48"/>
      <c r="F398" s="49"/>
      <c r="G398" s="49"/>
      <c r="H398" s="49"/>
      <c r="I398" s="49"/>
      <c r="J398" s="49"/>
      <c r="K398" s="49"/>
      <c r="L398" s="49"/>
      <c r="M398" s="49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5">
        <f t="shared" si="6"/>
        <v>0</v>
      </c>
    </row>
    <row r="399" spans="2:33" ht="12.75">
      <c r="B399" s="46"/>
      <c r="C399" s="47"/>
      <c r="D399" s="48"/>
      <c r="E399" s="48"/>
      <c r="F399" s="49"/>
      <c r="G399" s="49"/>
      <c r="H399" s="49"/>
      <c r="I399" s="49"/>
      <c r="J399" s="49"/>
      <c r="K399" s="49"/>
      <c r="L399" s="49"/>
      <c r="M399" s="49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5">
        <f t="shared" si="6"/>
        <v>0</v>
      </c>
    </row>
    <row r="400" spans="2:33" ht="12.75">
      <c r="B400" s="46"/>
      <c r="C400" s="47"/>
      <c r="D400" s="48"/>
      <c r="E400" s="48"/>
      <c r="F400" s="49"/>
      <c r="G400" s="49"/>
      <c r="H400" s="49"/>
      <c r="I400" s="49"/>
      <c r="J400" s="49"/>
      <c r="K400" s="49"/>
      <c r="L400" s="49"/>
      <c r="M400" s="49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5">
        <f t="shared" si="6"/>
        <v>0</v>
      </c>
    </row>
    <row r="401" spans="2:33" ht="12.75">
      <c r="B401" s="46"/>
      <c r="C401" s="47"/>
      <c r="D401" s="48"/>
      <c r="E401" s="48"/>
      <c r="F401" s="49"/>
      <c r="G401" s="49"/>
      <c r="H401" s="49"/>
      <c r="I401" s="49"/>
      <c r="J401" s="49"/>
      <c r="K401" s="49"/>
      <c r="L401" s="49"/>
      <c r="M401" s="49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5">
        <f t="shared" si="6"/>
        <v>0</v>
      </c>
    </row>
    <row r="402" spans="2:33" ht="12.75">
      <c r="B402" s="46"/>
      <c r="C402" s="47"/>
      <c r="D402" s="48"/>
      <c r="E402" s="48"/>
      <c r="F402" s="49"/>
      <c r="G402" s="49"/>
      <c r="H402" s="49"/>
      <c r="I402" s="49"/>
      <c r="J402" s="49"/>
      <c r="K402" s="49"/>
      <c r="L402" s="49"/>
      <c r="M402" s="49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5">
        <f t="shared" si="6"/>
        <v>0</v>
      </c>
    </row>
    <row r="403" spans="2:33" ht="12.75">
      <c r="B403" s="46"/>
      <c r="C403" s="47"/>
      <c r="D403" s="48"/>
      <c r="E403" s="48"/>
      <c r="F403" s="49"/>
      <c r="G403" s="49"/>
      <c r="H403" s="49"/>
      <c r="I403" s="49"/>
      <c r="J403" s="49"/>
      <c r="K403" s="49"/>
      <c r="L403" s="49"/>
      <c r="M403" s="49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5">
        <f t="shared" si="6"/>
        <v>0</v>
      </c>
    </row>
    <row r="404" spans="2:33" ht="12.75">
      <c r="B404" s="46"/>
      <c r="C404" s="47"/>
      <c r="D404" s="48"/>
      <c r="E404" s="48"/>
      <c r="F404" s="49"/>
      <c r="G404" s="49"/>
      <c r="H404" s="49"/>
      <c r="I404" s="49"/>
      <c r="J404" s="49"/>
      <c r="K404" s="49"/>
      <c r="L404" s="49"/>
      <c r="M404" s="49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5">
        <f t="shared" si="6"/>
        <v>0</v>
      </c>
    </row>
    <row r="405" spans="2:33" ht="12.75">
      <c r="B405" s="46"/>
      <c r="C405" s="47"/>
      <c r="D405" s="48"/>
      <c r="E405" s="48"/>
      <c r="F405" s="49"/>
      <c r="G405" s="49"/>
      <c r="H405" s="49"/>
      <c r="I405" s="49"/>
      <c r="J405" s="49"/>
      <c r="K405" s="49"/>
      <c r="L405" s="49"/>
      <c r="M405" s="49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5">
        <f t="shared" si="6"/>
        <v>0</v>
      </c>
    </row>
    <row r="406" spans="2:33" ht="12.75">
      <c r="B406" s="46"/>
      <c r="C406" s="47"/>
      <c r="D406" s="48"/>
      <c r="E406" s="48"/>
      <c r="F406" s="49"/>
      <c r="G406" s="49"/>
      <c r="H406" s="49"/>
      <c r="I406" s="49"/>
      <c r="J406" s="49"/>
      <c r="K406" s="49"/>
      <c r="L406" s="49"/>
      <c r="M406" s="49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5">
        <f t="shared" si="6"/>
        <v>0</v>
      </c>
    </row>
    <row r="407" spans="2:33" ht="12.75">
      <c r="B407" s="46"/>
      <c r="C407" s="47"/>
      <c r="D407" s="48"/>
      <c r="E407" s="48"/>
      <c r="F407" s="49"/>
      <c r="G407" s="49"/>
      <c r="H407" s="49"/>
      <c r="I407" s="49"/>
      <c r="J407" s="49"/>
      <c r="K407" s="49"/>
      <c r="L407" s="49"/>
      <c r="M407" s="49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5">
        <f t="shared" si="6"/>
        <v>0</v>
      </c>
    </row>
    <row r="408" spans="2:33" ht="12.75">
      <c r="B408" s="46"/>
      <c r="C408" s="47"/>
      <c r="D408" s="48"/>
      <c r="E408" s="48"/>
      <c r="F408" s="49"/>
      <c r="G408" s="49"/>
      <c r="H408" s="49"/>
      <c r="I408" s="49"/>
      <c r="J408" s="49"/>
      <c r="K408" s="49"/>
      <c r="L408" s="49"/>
      <c r="M408" s="49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5">
        <f t="shared" si="6"/>
        <v>0</v>
      </c>
    </row>
    <row r="409" spans="2:33" ht="12.75">
      <c r="B409" s="46"/>
      <c r="C409" s="47"/>
      <c r="D409" s="48"/>
      <c r="E409" s="48"/>
      <c r="F409" s="49"/>
      <c r="G409" s="49"/>
      <c r="H409" s="49"/>
      <c r="I409" s="49"/>
      <c r="J409" s="49"/>
      <c r="K409" s="49"/>
      <c r="L409" s="49"/>
      <c r="M409" s="49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5">
        <f t="shared" si="6"/>
        <v>0</v>
      </c>
    </row>
    <row r="410" spans="2:33" ht="12.75">
      <c r="B410" s="46"/>
      <c r="C410" s="47"/>
      <c r="D410" s="48"/>
      <c r="E410" s="48"/>
      <c r="F410" s="49"/>
      <c r="G410" s="49"/>
      <c r="H410" s="49"/>
      <c r="I410" s="49"/>
      <c r="J410" s="49"/>
      <c r="K410" s="49"/>
      <c r="L410" s="49"/>
      <c r="M410" s="49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5">
        <f t="shared" si="6"/>
        <v>0</v>
      </c>
    </row>
    <row r="411" spans="2:33" ht="12.75">
      <c r="B411" s="46"/>
      <c r="C411" s="47"/>
      <c r="D411" s="48"/>
      <c r="E411" s="48"/>
      <c r="F411" s="49"/>
      <c r="G411" s="49"/>
      <c r="H411" s="49"/>
      <c r="I411" s="49"/>
      <c r="J411" s="49"/>
      <c r="K411" s="49"/>
      <c r="L411" s="49"/>
      <c r="M411" s="49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5">
        <f t="shared" si="6"/>
        <v>0</v>
      </c>
    </row>
    <row r="412" spans="2:33" ht="12.75">
      <c r="B412" s="46"/>
      <c r="C412" s="47"/>
      <c r="D412" s="48"/>
      <c r="E412" s="48"/>
      <c r="F412" s="49"/>
      <c r="G412" s="49"/>
      <c r="H412" s="49"/>
      <c r="I412" s="49"/>
      <c r="J412" s="49"/>
      <c r="K412" s="49"/>
      <c r="L412" s="49"/>
      <c r="M412" s="49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5">
        <f t="shared" si="6"/>
        <v>0</v>
      </c>
    </row>
    <row r="413" spans="2:33" ht="12.75">
      <c r="B413" s="46"/>
      <c r="C413" s="47"/>
      <c r="D413" s="48"/>
      <c r="E413" s="48"/>
      <c r="F413" s="49"/>
      <c r="G413" s="49"/>
      <c r="H413" s="49"/>
      <c r="I413" s="49"/>
      <c r="J413" s="49"/>
      <c r="K413" s="49"/>
      <c r="L413" s="49"/>
      <c r="M413" s="49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5">
        <f t="shared" si="6"/>
        <v>0</v>
      </c>
    </row>
    <row r="414" spans="2:33" ht="12.75">
      <c r="B414" s="46"/>
      <c r="C414" s="47"/>
      <c r="D414" s="48"/>
      <c r="E414" s="48"/>
      <c r="F414" s="49"/>
      <c r="G414" s="49"/>
      <c r="H414" s="49"/>
      <c r="I414" s="49"/>
      <c r="J414" s="49"/>
      <c r="K414" s="49"/>
      <c r="L414" s="49"/>
      <c r="M414" s="49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5">
        <f t="shared" si="6"/>
        <v>0</v>
      </c>
    </row>
    <row r="415" spans="2:33" ht="12.75">
      <c r="B415" s="46"/>
      <c r="C415" s="47"/>
      <c r="D415" s="48"/>
      <c r="E415" s="48"/>
      <c r="F415" s="49"/>
      <c r="G415" s="49"/>
      <c r="H415" s="49"/>
      <c r="I415" s="49"/>
      <c r="J415" s="49"/>
      <c r="K415" s="49"/>
      <c r="L415" s="49"/>
      <c r="M415" s="49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5">
        <f t="shared" si="6"/>
        <v>0</v>
      </c>
    </row>
    <row r="416" spans="2:33" ht="12.75">
      <c r="B416" s="46"/>
      <c r="C416" s="47"/>
      <c r="D416" s="48"/>
      <c r="E416" s="48"/>
      <c r="F416" s="49"/>
      <c r="G416" s="49"/>
      <c r="H416" s="49"/>
      <c r="I416" s="49"/>
      <c r="J416" s="49"/>
      <c r="K416" s="49"/>
      <c r="L416" s="49"/>
      <c r="M416" s="49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5">
        <f t="shared" si="6"/>
        <v>0</v>
      </c>
    </row>
    <row r="417" spans="2:33" ht="12.75">
      <c r="B417" s="46"/>
      <c r="C417" s="47"/>
      <c r="D417" s="48"/>
      <c r="E417" s="48"/>
      <c r="F417" s="49"/>
      <c r="G417" s="49"/>
      <c r="H417" s="49"/>
      <c r="I417" s="49"/>
      <c r="J417" s="49"/>
      <c r="K417" s="49"/>
      <c r="L417" s="49"/>
      <c r="M417" s="49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5">
        <f t="shared" si="6"/>
        <v>0</v>
      </c>
    </row>
    <row r="418" spans="2:33" ht="12.75">
      <c r="B418" s="46"/>
      <c r="C418" s="47"/>
      <c r="D418" s="48"/>
      <c r="E418" s="48"/>
      <c r="F418" s="49"/>
      <c r="G418" s="49"/>
      <c r="H418" s="49"/>
      <c r="I418" s="49"/>
      <c r="J418" s="49"/>
      <c r="K418" s="49"/>
      <c r="L418" s="49"/>
      <c r="M418" s="49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5">
        <f t="shared" si="6"/>
        <v>0</v>
      </c>
    </row>
    <row r="419" spans="2:33" ht="12.75">
      <c r="B419" s="46"/>
      <c r="C419" s="47"/>
      <c r="D419" s="48"/>
      <c r="E419" s="48"/>
      <c r="F419" s="49"/>
      <c r="G419" s="49"/>
      <c r="H419" s="49"/>
      <c r="I419" s="49"/>
      <c r="J419" s="49"/>
      <c r="K419" s="49"/>
      <c r="L419" s="49"/>
      <c r="M419" s="49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5">
        <f t="shared" si="6"/>
        <v>0</v>
      </c>
    </row>
    <row r="420" spans="2:33" ht="12.75">
      <c r="B420" s="46"/>
      <c r="C420" s="47"/>
      <c r="D420" s="48"/>
      <c r="E420" s="48"/>
      <c r="F420" s="49"/>
      <c r="G420" s="49"/>
      <c r="H420" s="49"/>
      <c r="I420" s="49"/>
      <c r="J420" s="49"/>
      <c r="K420" s="49"/>
      <c r="L420" s="49"/>
      <c r="M420" s="49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5">
        <f t="shared" si="6"/>
        <v>0</v>
      </c>
    </row>
    <row r="421" spans="2:33" ht="12.75">
      <c r="B421" s="46"/>
      <c r="C421" s="47"/>
      <c r="D421" s="48"/>
      <c r="E421" s="48"/>
      <c r="F421" s="49"/>
      <c r="G421" s="49"/>
      <c r="H421" s="49"/>
      <c r="I421" s="49"/>
      <c r="J421" s="49"/>
      <c r="K421" s="49"/>
      <c r="L421" s="49"/>
      <c r="M421" s="49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5">
        <f t="shared" si="6"/>
        <v>0</v>
      </c>
    </row>
    <row r="422" spans="2:33" ht="12.75">
      <c r="B422" s="46"/>
      <c r="C422" s="47"/>
      <c r="D422" s="48"/>
      <c r="E422" s="48"/>
      <c r="F422" s="49"/>
      <c r="G422" s="49"/>
      <c r="H422" s="49"/>
      <c r="I422" s="49"/>
      <c r="J422" s="49"/>
      <c r="K422" s="49"/>
      <c r="L422" s="49"/>
      <c r="M422" s="49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5">
        <f t="shared" si="6"/>
        <v>0</v>
      </c>
    </row>
    <row r="423" spans="2:33" ht="12.75">
      <c r="B423" s="46"/>
      <c r="C423" s="47"/>
      <c r="D423" s="48"/>
      <c r="E423" s="48"/>
      <c r="F423" s="49"/>
      <c r="G423" s="49"/>
      <c r="H423" s="49"/>
      <c r="I423" s="49"/>
      <c r="J423" s="49"/>
      <c r="K423" s="49"/>
      <c r="L423" s="49"/>
      <c r="M423" s="49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5">
        <f t="shared" si="6"/>
        <v>0</v>
      </c>
    </row>
    <row r="424" spans="2:33" ht="12.75">
      <c r="B424" s="46"/>
      <c r="C424" s="47"/>
      <c r="D424" s="48"/>
      <c r="E424" s="48"/>
      <c r="F424" s="49"/>
      <c r="G424" s="49"/>
      <c r="H424" s="49"/>
      <c r="I424" s="49"/>
      <c r="J424" s="49"/>
      <c r="K424" s="49"/>
      <c r="L424" s="49"/>
      <c r="M424" s="49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5">
        <f t="shared" si="6"/>
        <v>0</v>
      </c>
    </row>
    <row r="425" spans="2:33" ht="12.75">
      <c r="B425" s="46"/>
      <c r="C425" s="47"/>
      <c r="D425" s="48"/>
      <c r="E425" s="48"/>
      <c r="F425" s="49"/>
      <c r="G425" s="49"/>
      <c r="H425" s="49"/>
      <c r="I425" s="49"/>
      <c r="J425" s="49"/>
      <c r="K425" s="49"/>
      <c r="L425" s="49"/>
      <c r="M425" s="49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5">
        <f t="shared" si="6"/>
        <v>0</v>
      </c>
    </row>
    <row r="426" spans="2:33" ht="12.75">
      <c r="B426" s="46"/>
      <c r="C426" s="47"/>
      <c r="D426" s="48"/>
      <c r="E426" s="48"/>
      <c r="F426" s="49"/>
      <c r="G426" s="49"/>
      <c r="H426" s="49"/>
      <c r="I426" s="49"/>
      <c r="J426" s="49"/>
      <c r="K426" s="49"/>
      <c r="L426" s="49"/>
      <c r="M426" s="49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5">
        <f t="shared" si="6"/>
        <v>0</v>
      </c>
    </row>
    <row r="427" spans="2:33" ht="12.75">
      <c r="B427" s="46"/>
      <c r="C427" s="47"/>
      <c r="D427" s="48"/>
      <c r="E427" s="48"/>
      <c r="F427" s="49"/>
      <c r="G427" s="49"/>
      <c r="H427" s="49"/>
      <c r="I427" s="49"/>
      <c r="J427" s="49"/>
      <c r="K427" s="49"/>
      <c r="L427" s="49"/>
      <c r="M427" s="49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5">
        <f t="shared" si="6"/>
        <v>0</v>
      </c>
    </row>
    <row r="428" spans="2:33" ht="12.75">
      <c r="B428" s="46"/>
      <c r="C428" s="50"/>
      <c r="D428" s="48"/>
      <c r="E428" s="48"/>
      <c r="F428" s="49"/>
      <c r="G428" s="49"/>
      <c r="H428" s="49"/>
      <c r="I428" s="49"/>
      <c r="J428" s="49"/>
      <c r="K428" s="49"/>
      <c r="L428" s="49"/>
      <c r="M428" s="49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5">
        <f t="shared" si="6"/>
        <v>0</v>
      </c>
    </row>
    <row r="429" spans="2:33" ht="12.75">
      <c r="B429" s="46"/>
      <c r="C429" s="50"/>
      <c r="D429" s="48"/>
      <c r="E429" s="48"/>
      <c r="F429" s="49"/>
      <c r="G429" s="49"/>
      <c r="H429" s="49"/>
      <c r="I429" s="49"/>
      <c r="J429" s="49"/>
      <c r="K429" s="49"/>
      <c r="L429" s="49"/>
      <c r="M429" s="49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5">
        <f t="shared" si="6"/>
        <v>0</v>
      </c>
    </row>
    <row r="430" spans="2:33" ht="12.75">
      <c r="B430" s="46"/>
      <c r="C430" s="50"/>
      <c r="D430" s="48"/>
      <c r="E430" s="48"/>
      <c r="F430" s="49"/>
      <c r="G430" s="49"/>
      <c r="H430" s="49"/>
      <c r="I430" s="49"/>
      <c r="J430" s="49"/>
      <c r="K430" s="49"/>
      <c r="L430" s="49"/>
      <c r="M430" s="49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5">
        <f t="shared" si="6"/>
        <v>0</v>
      </c>
    </row>
    <row r="431" spans="2:33" ht="12.75">
      <c r="B431" s="46"/>
      <c r="C431" s="47"/>
      <c r="D431" s="48"/>
      <c r="E431" s="48"/>
      <c r="F431" s="49"/>
      <c r="G431" s="49"/>
      <c r="H431" s="49"/>
      <c r="I431" s="49"/>
      <c r="J431" s="49"/>
      <c r="K431" s="49"/>
      <c r="L431" s="49"/>
      <c r="M431" s="49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5">
        <f t="shared" si="6"/>
        <v>0</v>
      </c>
    </row>
    <row r="432" spans="2:33" ht="12.75">
      <c r="B432" s="46"/>
      <c r="C432" s="50"/>
      <c r="D432" s="48"/>
      <c r="E432" s="48"/>
      <c r="F432" s="49"/>
      <c r="G432" s="49"/>
      <c r="H432" s="49"/>
      <c r="I432" s="49"/>
      <c r="J432" s="49"/>
      <c r="K432" s="49"/>
      <c r="L432" s="49"/>
      <c r="M432" s="49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5">
        <f t="shared" si="6"/>
        <v>0</v>
      </c>
    </row>
    <row r="433" spans="2:33" ht="12.75">
      <c r="B433" s="46"/>
      <c r="C433" s="47"/>
      <c r="D433" s="48"/>
      <c r="E433" s="48"/>
      <c r="F433" s="49"/>
      <c r="G433" s="49"/>
      <c r="H433" s="49"/>
      <c r="I433" s="49"/>
      <c r="J433" s="49"/>
      <c r="K433" s="49"/>
      <c r="L433" s="49"/>
      <c r="M433" s="49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5">
        <f t="shared" si="6"/>
        <v>0</v>
      </c>
    </row>
    <row r="434" spans="2:33" ht="12.75">
      <c r="B434" s="46"/>
      <c r="C434" s="47"/>
      <c r="D434" s="48"/>
      <c r="E434" s="48"/>
      <c r="F434" s="49"/>
      <c r="G434" s="49"/>
      <c r="H434" s="49"/>
      <c r="I434" s="49"/>
      <c r="J434" s="49"/>
      <c r="K434" s="49"/>
      <c r="L434" s="49"/>
      <c r="M434" s="49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5">
        <f t="shared" si="6"/>
        <v>0</v>
      </c>
    </row>
    <row r="435" spans="2:33" ht="12.75">
      <c r="B435" s="46"/>
      <c r="C435" s="47"/>
      <c r="D435" s="48"/>
      <c r="E435" s="48"/>
      <c r="F435" s="49"/>
      <c r="G435" s="49"/>
      <c r="H435" s="49"/>
      <c r="I435" s="49"/>
      <c r="J435" s="49"/>
      <c r="K435" s="49"/>
      <c r="L435" s="49"/>
      <c r="M435" s="49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5">
        <f t="shared" si="6"/>
        <v>0</v>
      </c>
    </row>
    <row r="436" spans="2:33" ht="12.75">
      <c r="B436" s="46"/>
      <c r="C436" s="47"/>
      <c r="D436" s="48"/>
      <c r="E436" s="48"/>
      <c r="F436" s="49"/>
      <c r="G436" s="49"/>
      <c r="H436" s="49"/>
      <c r="I436" s="49"/>
      <c r="J436" s="49"/>
      <c r="K436" s="49"/>
      <c r="L436" s="49"/>
      <c r="M436" s="49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5">
        <f t="shared" si="6"/>
        <v>0</v>
      </c>
    </row>
    <row r="437" spans="2:33" ht="12.75">
      <c r="B437" s="46"/>
      <c r="C437" s="47"/>
      <c r="D437" s="48"/>
      <c r="E437" s="48"/>
      <c r="F437" s="49"/>
      <c r="G437" s="49"/>
      <c r="H437" s="49"/>
      <c r="I437" s="49"/>
      <c r="J437" s="49"/>
      <c r="K437" s="49"/>
      <c r="L437" s="49"/>
      <c r="M437" s="49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5">
        <f t="shared" si="6"/>
        <v>0</v>
      </c>
    </row>
    <row r="438" spans="2:33" ht="12.75">
      <c r="B438" s="46"/>
      <c r="C438" s="47"/>
      <c r="D438" s="48"/>
      <c r="E438" s="48"/>
      <c r="F438" s="49"/>
      <c r="G438" s="49"/>
      <c r="H438" s="49"/>
      <c r="I438" s="49"/>
      <c r="J438" s="49"/>
      <c r="K438" s="49"/>
      <c r="L438" s="49"/>
      <c r="M438" s="49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5">
        <f t="shared" si="6"/>
        <v>0</v>
      </c>
    </row>
    <row r="439" spans="2:33" ht="12.75">
      <c r="B439" s="46"/>
      <c r="C439" s="47"/>
      <c r="D439" s="48"/>
      <c r="E439" s="48"/>
      <c r="F439" s="49"/>
      <c r="G439" s="49"/>
      <c r="H439" s="49"/>
      <c r="I439" s="49"/>
      <c r="J439" s="49"/>
      <c r="K439" s="49"/>
      <c r="L439" s="49"/>
      <c r="M439" s="49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5">
        <f t="shared" si="6"/>
        <v>0</v>
      </c>
    </row>
    <row r="440" spans="2:33" ht="12.75">
      <c r="B440" s="46"/>
      <c r="C440" s="47"/>
      <c r="D440" s="48"/>
      <c r="E440" s="48"/>
      <c r="F440" s="49"/>
      <c r="G440" s="49"/>
      <c r="H440" s="49"/>
      <c r="I440" s="49"/>
      <c r="J440" s="49"/>
      <c r="K440" s="49"/>
      <c r="L440" s="49"/>
      <c r="M440" s="49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5">
        <f t="shared" si="6"/>
        <v>0</v>
      </c>
    </row>
    <row r="441" spans="2:33" ht="12.75">
      <c r="B441" s="46"/>
      <c r="C441" s="47"/>
      <c r="D441" s="48"/>
      <c r="E441" s="48"/>
      <c r="F441" s="49"/>
      <c r="G441" s="49"/>
      <c r="H441" s="49"/>
      <c r="I441" s="49"/>
      <c r="J441" s="49"/>
      <c r="K441" s="49"/>
      <c r="L441" s="49"/>
      <c r="M441" s="49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5">
        <f t="shared" si="6"/>
        <v>0</v>
      </c>
    </row>
    <row r="442" spans="2:33" ht="12.75">
      <c r="B442" s="46"/>
      <c r="C442" s="50"/>
      <c r="D442" s="48"/>
      <c r="E442" s="48"/>
      <c r="F442" s="49"/>
      <c r="G442" s="49"/>
      <c r="H442" s="49"/>
      <c r="I442" s="49"/>
      <c r="J442" s="49"/>
      <c r="K442" s="49"/>
      <c r="L442" s="49"/>
      <c r="M442" s="49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5">
        <f t="shared" si="6"/>
        <v>0</v>
      </c>
    </row>
    <row r="443" spans="2:33" ht="12.75">
      <c r="B443" s="46"/>
      <c r="C443" s="47"/>
      <c r="D443" s="48"/>
      <c r="E443" s="48"/>
      <c r="F443" s="49"/>
      <c r="G443" s="49"/>
      <c r="H443" s="49"/>
      <c r="I443" s="49"/>
      <c r="J443" s="49"/>
      <c r="K443" s="49"/>
      <c r="L443" s="49"/>
      <c r="M443" s="49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5">
        <f t="shared" si="6"/>
        <v>0</v>
      </c>
    </row>
    <row r="444" spans="2:33" ht="12.75">
      <c r="B444" s="46"/>
      <c r="C444" s="47"/>
      <c r="D444" s="48"/>
      <c r="E444" s="48"/>
      <c r="F444" s="49"/>
      <c r="G444" s="49"/>
      <c r="H444" s="49"/>
      <c r="I444" s="49"/>
      <c r="J444" s="49"/>
      <c r="K444" s="49"/>
      <c r="L444" s="49"/>
      <c r="M444" s="49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5">
        <f t="shared" si="6"/>
        <v>0</v>
      </c>
    </row>
    <row r="445" spans="2:33" ht="12.75">
      <c r="B445" s="46"/>
      <c r="C445" s="47"/>
      <c r="D445" s="48"/>
      <c r="E445" s="48"/>
      <c r="F445" s="49"/>
      <c r="G445" s="49"/>
      <c r="H445" s="49"/>
      <c r="I445" s="49"/>
      <c r="J445" s="49"/>
      <c r="K445" s="49"/>
      <c r="L445" s="49"/>
      <c r="M445" s="49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5">
        <f t="shared" si="6"/>
        <v>0</v>
      </c>
    </row>
    <row r="446" spans="2:33" ht="12.75">
      <c r="B446" s="46"/>
      <c r="C446" s="50"/>
      <c r="D446" s="48"/>
      <c r="E446" s="48"/>
      <c r="F446" s="49"/>
      <c r="G446" s="49"/>
      <c r="H446" s="49"/>
      <c r="I446" s="49"/>
      <c r="J446" s="49"/>
      <c r="K446" s="49"/>
      <c r="L446" s="49"/>
      <c r="M446" s="49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5">
        <f t="shared" si="6"/>
        <v>0</v>
      </c>
    </row>
    <row r="447" spans="2:33" ht="12.75">
      <c r="B447" s="46"/>
      <c r="C447" s="47"/>
      <c r="D447" s="48"/>
      <c r="E447" s="48"/>
      <c r="F447" s="49"/>
      <c r="G447" s="49"/>
      <c r="H447" s="49"/>
      <c r="I447" s="49"/>
      <c r="J447" s="49"/>
      <c r="K447" s="49"/>
      <c r="L447" s="49"/>
      <c r="M447" s="49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5">
        <f t="shared" si="6"/>
        <v>0</v>
      </c>
    </row>
    <row r="448" spans="2:33" ht="12.75">
      <c r="B448" s="46"/>
      <c r="C448" s="47"/>
      <c r="D448" s="48"/>
      <c r="E448" s="48"/>
      <c r="F448" s="49"/>
      <c r="G448" s="49"/>
      <c r="H448" s="49"/>
      <c r="I448" s="49"/>
      <c r="J448" s="49"/>
      <c r="K448" s="49"/>
      <c r="L448" s="49"/>
      <c r="M448" s="49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5">
        <f t="shared" si="6"/>
        <v>0</v>
      </c>
    </row>
    <row r="449" spans="2:33" ht="12.75">
      <c r="B449" s="46"/>
      <c r="C449" s="50"/>
      <c r="D449" s="48"/>
      <c r="E449" s="48"/>
      <c r="F449" s="49"/>
      <c r="G449" s="49"/>
      <c r="H449" s="49"/>
      <c r="I449" s="49"/>
      <c r="J449" s="49"/>
      <c r="K449" s="49"/>
      <c r="L449" s="49"/>
      <c r="M449" s="49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5">
        <f t="shared" si="6"/>
        <v>0</v>
      </c>
    </row>
    <row r="450" spans="2:33" ht="12.75">
      <c r="B450" s="46"/>
      <c r="C450" s="50"/>
      <c r="D450" s="48"/>
      <c r="E450" s="48"/>
      <c r="F450" s="49"/>
      <c r="G450" s="49"/>
      <c r="H450" s="49"/>
      <c r="I450" s="49"/>
      <c r="J450" s="49"/>
      <c r="K450" s="49"/>
      <c r="L450" s="49"/>
      <c r="M450" s="49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5">
        <f t="shared" si="6"/>
        <v>0</v>
      </c>
    </row>
    <row r="451" spans="2:33" ht="12.75">
      <c r="B451" s="46"/>
      <c r="C451" s="47"/>
      <c r="D451" s="48"/>
      <c r="E451" s="48"/>
      <c r="F451" s="49"/>
      <c r="G451" s="49"/>
      <c r="H451" s="49"/>
      <c r="I451" s="49"/>
      <c r="J451" s="49"/>
      <c r="K451" s="49"/>
      <c r="L451" s="49"/>
      <c r="M451" s="49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5">
        <f t="shared" si="6"/>
        <v>0</v>
      </c>
    </row>
    <row r="452" spans="2:33" ht="12.75">
      <c r="B452" s="46"/>
      <c r="C452" s="50"/>
      <c r="D452" s="48"/>
      <c r="E452" s="48"/>
      <c r="F452" s="49"/>
      <c r="G452" s="49"/>
      <c r="H452" s="49"/>
      <c r="I452" s="49"/>
      <c r="J452" s="49"/>
      <c r="K452" s="49"/>
      <c r="L452" s="49"/>
      <c r="M452" s="49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5">
        <f t="shared" si="6"/>
        <v>0</v>
      </c>
    </row>
    <row r="453" spans="2:33" ht="12.75">
      <c r="B453" s="46"/>
      <c r="C453" s="47"/>
      <c r="D453" s="48"/>
      <c r="E453" s="48"/>
      <c r="F453" s="49"/>
      <c r="G453" s="49"/>
      <c r="H453" s="49"/>
      <c r="I453" s="49"/>
      <c r="J453" s="49"/>
      <c r="K453" s="49"/>
      <c r="L453" s="49"/>
      <c r="M453" s="49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5">
        <f t="shared" si="6"/>
        <v>0</v>
      </c>
    </row>
    <row r="454" spans="2:33" ht="12.75">
      <c r="B454" s="46"/>
      <c r="C454" s="47"/>
      <c r="D454" s="48"/>
      <c r="E454" s="48"/>
      <c r="F454" s="49"/>
      <c r="G454" s="49"/>
      <c r="H454" s="49"/>
      <c r="I454" s="49"/>
      <c r="J454" s="49"/>
      <c r="K454" s="49"/>
      <c r="L454" s="49"/>
      <c r="M454" s="49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5">
        <f t="shared" si="6"/>
        <v>0</v>
      </c>
    </row>
    <row r="455" spans="2:33" ht="12.75">
      <c r="B455" s="46"/>
      <c r="C455" s="47"/>
      <c r="D455" s="48"/>
      <c r="E455" s="48"/>
      <c r="F455" s="49"/>
      <c r="G455" s="49"/>
      <c r="H455" s="49"/>
      <c r="I455" s="49"/>
      <c r="J455" s="49"/>
      <c r="K455" s="49"/>
      <c r="L455" s="49"/>
      <c r="M455" s="49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5">
        <f t="shared" si="6"/>
        <v>0</v>
      </c>
    </row>
    <row r="456" spans="2:33" ht="12.75">
      <c r="B456" s="46"/>
      <c r="C456" s="47"/>
      <c r="D456" s="48"/>
      <c r="E456" s="48"/>
      <c r="F456" s="49"/>
      <c r="G456" s="49"/>
      <c r="H456" s="49"/>
      <c r="I456" s="49"/>
      <c r="J456" s="49"/>
      <c r="K456" s="49"/>
      <c r="L456" s="49"/>
      <c r="M456" s="49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5">
        <f t="shared" si="6"/>
        <v>0</v>
      </c>
    </row>
    <row r="457" spans="2:33" ht="12.75">
      <c r="B457" s="46"/>
      <c r="C457" s="50"/>
      <c r="D457" s="48"/>
      <c r="E457" s="48"/>
      <c r="F457" s="49"/>
      <c r="G457" s="49"/>
      <c r="H457" s="49"/>
      <c r="I457" s="49"/>
      <c r="J457" s="49"/>
      <c r="K457" s="49"/>
      <c r="L457" s="49"/>
      <c r="M457" s="49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5">
        <f t="shared" si="6"/>
        <v>0</v>
      </c>
    </row>
    <row r="458" spans="2:33" ht="12.75">
      <c r="B458" s="46"/>
      <c r="C458" s="50"/>
      <c r="D458" s="48"/>
      <c r="E458" s="48"/>
      <c r="F458" s="49"/>
      <c r="G458" s="49"/>
      <c r="H458" s="49"/>
      <c r="I458" s="49"/>
      <c r="J458" s="49"/>
      <c r="K458" s="49"/>
      <c r="L458" s="49"/>
      <c r="M458" s="49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5">
        <f t="shared" si="6"/>
        <v>0</v>
      </c>
    </row>
    <row r="459" spans="2:33" ht="12.75">
      <c r="B459" s="46"/>
      <c r="C459" s="47"/>
      <c r="D459" s="48"/>
      <c r="E459" s="48"/>
      <c r="F459" s="49"/>
      <c r="G459" s="49"/>
      <c r="H459" s="49"/>
      <c r="I459" s="49"/>
      <c r="J459" s="49"/>
      <c r="K459" s="49"/>
      <c r="L459" s="49"/>
      <c r="M459" s="49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5">
        <f t="shared" si="6"/>
        <v>0</v>
      </c>
    </row>
    <row r="460" spans="2:33" ht="12.75">
      <c r="B460" s="46"/>
      <c r="C460" s="47"/>
      <c r="D460" s="48"/>
      <c r="E460" s="48"/>
      <c r="F460" s="49"/>
      <c r="G460" s="49"/>
      <c r="H460" s="49"/>
      <c r="I460" s="49"/>
      <c r="J460" s="49"/>
      <c r="K460" s="49"/>
      <c r="L460" s="49"/>
      <c r="M460" s="49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5">
        <f t="shared" si="6"/>
        <v>0</v>
      </c>
    </row>
    <row r="461" spans="2:33" ht="12.75">
      <c r="B461" s="46"/>
      <c r="C461" s="50"/>
      <c r="D461" s="48"/>
      <c r="E461" s="48"/>
      <c r="F461" s="49"/>
      <c r="G461" s="49"/>
      <c r="H461" s="49"/>
      <c r="I461" s="49"/>
      <c r="J461" s="49"/>
      <c r="K461" s="49"/>
      <c r="L461" s="49"/>
      <c r="M461" s="49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5">
        <f aca="true" t="shared" si="7" ref="AG461:AG524">SUM(D461:AF461)</f>
        <v>0</v>
      </c>
    </row>
    <row r="462" spans="2:33" ht="12.75">
      <c r="B462" s="46"/>
      <c r="C462" s="47"/>
      <c r="D462" s="48"/>
      <c r="E462" s="48"/>
      <c r="F462" s="49"/>
      <c r="G462" s="49"/>
      <c r="H462" s="49"/>
      <c r="I462" s="49"/>
      <c r="J462" s="49"/>
      <c r="K462" s="49"/>
      <c r="L462" s="49"/>
      <c r="M462" s="49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5">
        <f t="shared" si="7"/>
        <v>0</v>
      </c>
    </row>
    <row r="463" spans="2:33" ht="12.75">
      <c r="B463" s="46"/>
      <c r="C463" s="47"/>
      <c r="D463" s="48"/>
      <c r="E463" s="48"/>
      <c r="F463" s="49"/>
      <c r="G463" s="49"/>
      <c r="H463" s="49"/>
      <c r="I463" s="49"/>
      <c r="J463" s="49"/>
      <c r="K463" s="49"/>
      <c r="L463" s="49"/>
      <c r="M463" s="49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5">
        <f t="shared" si="7"/>
        <v>0</v>
      </c>
    </row>
    <row r="464" spans="2:33" ht="12.75">
      <c r="B464" s="46"/>
      <c r="C464" s="50"/>
      <c r="D464" s="48"/>
      <c r="E464" s="48"/>
      <c r="F464" s="49"/>
      <c r="G464" s="49"/>
      <c r="H464" s="49"/>
      <c r="I464" s="49"/>
      <c r="J464" s="49"/>
      <c r="K464" s="49"/>
      <c r="L464" s="49"/>
      <c r="M464" s="49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5">
        <f t="shared" si="7"/>
        <v>0</v>
      </c>
    </row>
    <row r="465" spans="2:33" ht="12.75">
      <c r="B465" s="46"/>
      <c r="C465" s="50"/>
      <c r="D465" s="48"/>
      <c r="E465" s="48"/>
      <c r="F465" s="49"/>
      <c r="G465" s="49"/>
      <c r="H465" s="49"/>
      <c r="I465" s="49"/>
      <c r="J465" s="49"/>
      <c r="K465" s="49"/>
      <c r="L465" s="49"/>
      <c r="M465" s="49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5">
        <f t="shared" si="7"/>
        <v>0</v>
      </c>
    </row>
    <row r="466" spans="2:33" ht="12.75">
      <c r="B466" s="46"/>
      <c r="C466" s="47"/>
      <c r="D466" s="48"/>
      <c r="E466" s="48"/>
      <c r="F466" s="49"/>
      <c r="G466" s="49"/>
      <c r="H466" s="49"/>
      <c r="I466" s="49"/>
      <c r="J466" s="49"/>
      <c r="K466" s="49"/>
      <c r="L466" s="49"/>
      <c r="M466" s="49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5">
        <f t="shared" si="7"/>
        <v>0</v>
      </c>
    </row>
    <row r="467" spans="2:33" ht="12.75">
      <c r="B467" s="46"/>
      <c r="C467" s="47"/>
      <c r="D467" s="48"/>
      <c r="E467" s="48"/>
      <c r="F467" s="49"/>
      <c r="G467" s="49"/>
      <c r="H467" s="49"/>
      <c r="I467" s="49"/>
      <c r="J467" s="49"/>
      <c r="K467" s="49"/>
      <c r="L467" s="49"/>
      <c r="M467" s="49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5">
        <f t="shared" si="7"/>
        <v>0</v>
      </c>
    </row>
    <row r="468" spans="2:33" ht="12.75">
      <c r="B468" s="46"/>
      <c r="C468" s="47"/>
      <c r="D468" s="48"/>
      <c r="E468" s="48"/>
      <c r="F468" s="49"/>
      <c r="G468" s="49"/>
      <c r="H468" s="49"/>
      <c r="I468" s="49"/>
      <c r="J468" s="49"/>
      <c r="K468" s="49"/>
      <c r="L468" s="49"/>
      <c r="M468" s="49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5">
        <f t="shared" si="7"/>
        <v>0</v>
      </c>
    </row>
    <row r="469" spans="2:33" ht="12.75">
      <c r="B469" s="46"/>
      <c r="C469" s="47"/>
      <c r="D469" s="48"/>
      <c r="E469" s="48"/>
      <c r="F469" s="49"/>
      <c r="G469" s="49"/>
      <c r="H469" s="49"/>
      <c r="I469" s="49"/>
      <c r="J469" s="49"/>
      <c r="K469" s="49"/>
      <c r="L469" s="49"/>
      <c r="M469" s="49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5">
        <f t="shared" si="7"/>
        <v>0</v>
      </c>
    </row>
    <row r="470" spans="2:33" ht="12.75">
      <c r="B470" s="46"/>
      <c r="C470" s="47"/>
      <c r="D470" s="48"/>
      <c r="E470" s="48"/>
      <c r="F470" s="49"/>
      <c r="G470" s="49"/>
      <c r="H470" s="49"/>
      <c r="I470" s="49"/>
      <c r="J470" s="49"/>
      <c r="K470" s="49"/>
      <c r="L470" s="49"/>
      <c r="M470" s="49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5">
        <f t="shared" si="7"/>
        <v>0</v>
      </c>
    </row>
    <row r="471" spans="2:33" ht="12.75">
      <c r="B471" s="46"/>
      <c r="C471" s="47"/>
      <c r="D471" s="48"/>
      <c r="E471" s="48"/>
      <c r="F471" s="49"/>
      <c r="G471" s="49"/>
      <c r="H471" s="49"/>
      <c r="I471" s="49"/>
      <c r="J471" s="49"/>
      <c r="K471" s="49"/>
      <c r="L471" s="49"/>
      <c r="M471" s="49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5">
        <f t="shared" si="7"/>
        <v>0</v>
      </c>
    </row>
    <row r="472" spans="2:33" ht="12.75">
      <c r="B472" s="46"/>
      <c r="C472" s="47"/>
      <c r="D472" s="48"/>
      <c r="E472" s="48"/>
      <c r="F472" s="49"/>
      <c r="G472" s="49"/>
      <c r="H472" s="49"/>
      <c r="I472" s="49"/>
      <c r="J472" s="49"/>
      <c r="K472" s="49"/>
      <c r="L472" s="49"/>
      <c r="M472" s="49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5">
        <f t="shared" si="7"/>
        <v>0</v>
      </c>
    </row>
    <row r="473" spans="2:33" ht="12.75">
      <c r="B473" s="46"/>
      <c r="C473" s="50"/>
      <c r="D473" s="48"/>
      <c r="E473" s="48"/>
      <c r="F473" s="49"/>
      <c r="G473" s="49"/>
      <c r="H473" s="49"/>
      <c r="I473" s="49"/>
      <c r="J473" s="49"/>
      <c r="K473" s="49"/>
      <c r="L473" s="49"/>
      <c r="M473" s="49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5">
        <f t="shared" si="7"/>
        <v>0</v>
      </c>
    </row>
    <row r="474" spans="2:33" ht="12.75">
      <c r="B474" s="46"/>
      <c r="C474" s="47"/>
      <c r="D474" s="48"/>
      <c r="E474" s="48"/>
      <c r="F474" s="49"/>
      <c r="G474" s="49"/>
      <c r="H474" s="49"/>
      <c r="I474" s="49"/>
      <c r="J474" s="49"/>
      <c r="K474" s="49"/>
      <c r="L474" s="49"/>
      <c r="M474" s="49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5">
        <f t="shared" si="7"/>
        <v>0</v>
      </c>
    </row>
    <row r="475" spans="2:33" ht="12.75">
      <c r="B475" s="46"/>
      <c r="C475" s="50"/>
      <c r="D475" s="48"/>
      <c r="E475" s="48"/>
      <c r="F475" s="49"/>
      <c r="G475" s="49"/>
      <c r="H475" s="49"/>
      <c r="I475" s="49"/>
      <c r="J475" s="49"/>
      <c r="K475" s="49"/>
      <c r="L475" s="49"/>
      <c r="M475" s="49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5">
        <f t="shared" si="7"/>
        <v>0</v>
      </c>
    </row>
    <row r="476" spans="2:33" ht="12.75">
      <c r="B476" s="46"/>
      <c r="C476" s="50"/>
      <c r="D476" s="48"/>
      <c r="E476" s="48"/>
      <c r="F476" s="49"/>
      <c r="G476" s="49"/>
      <c r="H476" s="49"/>
      <c r="I476" s="49"/>
      <c r="J476" s="49"/>
      <c r="K476" s="49"/>
      <c r="L476" s="49"/>
      <c r="M476" s="49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5">
        <f t="shared" si="7"/>
        <v>0</v>
      </c>
    </row>
    <row r="477" spans="2:33" ht="12.75">
      <c r="B477" s="46"/>
      <c r="C477" s="47"/>
      <c r="D477" s="48"/>
      <c r="E477" s="48"/>
      <c r="F477" s="49"/>
      <c r="G477" s="49"/>
      <c r="H477" s="49"/>
      <c r="I477" s="49"/>
      <c r="J477" s="49"/>
      <c r="K477" s="49"/>
      <c r="L477" s="49"/>
      <c r="M477" s="49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5">
        <f t="shared" si="7"/>
        <v>0</v>
      </c>
    </row>
    <row r="478" spans="2:33" ht="12.75">
      <c r="B478" s="46"/>
      <c r="C478" s="50"/>
      <c r="D478" s="48"/>
      <c r="E478" s="48"/>
      <c r="F478" s="49"/>
      <c r="G478" s="49"/>
      <c r="H478" s="49"/>
      <c r="I478" s="49"/>
      <c r="J478" s="49"/>
      <c r="K478" s="49"/>
      <c r="L478" s="49"/>
      <c r="M478" s="49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5">
        <f t="shared" si="7"/>
        <v>0</v>
      </c>
    </row>
    <row r="479" spans="2:33" ht="12.75">
      <c r="B479" s="46"/>
      <c r="C479" s="50"/>
      <c r="D479" s="48"/>
      <c r="E479" s="48"/>
      <c r="F479" s="49"/>
      <c r="G479" s="49"/>
      <c r="H479" s="49"/>
      <c r="I479" s="49"/>
      <c r="J479" s="49"/>
      <c r="K479" s="49"/>
      <c r="L479" s="49"/>
      <c r="M479" s="49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5">
        <f t="shared" si="7"/>
        <v>0</v>
      </c>
    </row>
    <row r="480" spans="2:33" ht="12.75">
      <c r="B480" s="46"/>
      <c r="C480" s="51"/>
      <c r="D480" s="48"/>
      <c r="E480" s="48"/>
      <c r="F480" s="49"/>
      <c r="G480" s="49"/>
      <c r="H480" s="49"/>
      <c r="I480" s="49"/>
      <c r="J480" s="49"/>
      <c r="K480" s="49"/>
      <c r="L480" s="49"/>
      <c r="M480" s="49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5">
        <f t="shared" si="7"/>
        <v>0</v>
      </c>
    </row>
    <row r="481" spans="2:33" ht="12.75">
      <c r="B481" s="46"/>
      <c r="C481" s="47"/>
      <c r="D481" s="48"/>
      <c r="E481" s="48"/>
      <c r="F481" s="49"/>
      <c r="G481" s="49"/>
      <c r="H481" s="49"/>
      <c r="I481" s="49"/>
      <c r="J481" s="49"/>
      <c r="K481" s="49"/>
      <c r="L481" s="49"/>
      <c r="M481" s="49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5">
        <f t="shared" si="7"/>
        <v>0</v>
      </c>
    </row>
    <row r="482" spans="2:33" ht="12.75">
      <c r="B482" s="46"/>
      <c r="C482" s="50"/>
      <c r="D482" s="48"/>
      <c r="E482" s="48"/>
      <c r="F482" s="49"/>
      <c r="G482" s="49"/>
      <c r="H482" s="49"/>
      <c r="I482" s="49"/>
      <c r="J482" s="49"/>
      <c r="K482" s="49"/>
      <c r="L482" s="49"/>
      <c r="M482" s="49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5">
        <f t="shared" si="7"/>
        <v>0</v>
      </c>
    </row>
    <row r="483" spans="2:33" ht="12.75">
      <c r="B483" s="46"/>
      <c r="C483" s="47"/>
      <c r="D483" s="48"/>
      <c r="E483" s="48"/>
      <c r="F483" s="49"/>
      <c r="G483" s="49"/>
      <c r="H483" s="49"/>
      <c r="I483" s="49"/>
      <c r="J483" s="49"/>
      <c r="K483" s="49"/>
      <c r="L483" s="49"/>
      <c r="M483" s="49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5">
        <f t="shared" si="7"/>
        <v>0</v>
      </c>
    </row>
    <row r="484" spans="2:33" ht="12.75">
      <c r="B484" s="46"/>
      <c r="C484" s="47"/>
      <c r="D484" s="48"/>
      <c r="E484" s="48"/>
      <c r="F484" s="49"/>
      <c r="G484" s="49"/>
      <c r="H484" s="49"/>
      <c r="I484" s="49"/>
      <c r="J484" s="49"/>
      <c r="K484" s="49"/>
      <c r="L484" s="49"/>
      <c r="M484" s="49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5">
        <f t="shared" si="7"/>
        <v>0</v>
      </c>
    </row>
    <row r="485" spans="2:33" ht="12.75">
      <c r="B485" s="46"/>
      <c r="C485" s="50"/>
      <c r="D485" s="48"/>
      <c r="E485" s="48"/>
      <c r="F485" s="49"/>
      <c r="G485" s="49"/>
      <c r="H485" s="49"/>
      <c r="I485" s="49"/>
      <c r="J485" s="49"/>
      <c r="K485" s="49"/>
      <c r="L485" s="49"/>
      <c r="M485" s="49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5">
        <f t="shared" si="7"/>
        <v>0</v>
      </c>
    </row>
    <row r="486" spans="2:33" ht="12.75">
      <c r="B486" s="46"/>
      <c r="C486" s="47"/>
      <c r="D486" s="48"/>
      <c r="E486" s="48"/>
      <c r="F486" s="49"/>
      <c r="G486" s="49"/>
      <c r="H486" s="49"/>
      <c r="I486" s="49"/>
      <c r="J486" s="49"/>
      <c r="K486" s="49"/>
      <c r="L486" s="49"/>
      <c r="M486" s="49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5">
        <f t="shared" si="7"/>
        <v>0</v>
      </c>
    </row>
    <row r="487" spans="2:33" ht="12.75">
      <c r="B487" s="46"/>
      <c r="C487" s="47"/>
      <c r="D487" s="48"/>
      <c r="E487" s="48"/>
      <c r="F487" s="49"/>
      <c r="G487" s="49"/>
      <c r="H487" s="49"/>
      <c r="I487" s="49"/>
      <c r="J487" s="49"/>
      <c r="K487" s="49"/>
      <c r="L487" s="49"/>
      <c r="M487" s="49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5">
        <f t="shared" si="7"/>
        <v>0</v>
      </c>
    </row>
    <row r="488" spans="2:33" ht="12.75">
      <c r="B488" s="46"/>
      <c r="C488" s="47"/>
      <c r="D488" s="48"/>
      <c r="E488" s="48"/>
      <c r="F488" s="49"/>
      <c r="G488" s="49"/>
      <c r="H488" s="49"/>
      <c r="I488" s="49"/>
      <c r="J488" s="49"/>
      <c r="K488" s="49"/>
      <c r="L488" s="49"/>
      <c r="M488" s="49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5">
        <f t="shared" si="7"/>
        <v>0</v>
      </c>
    </row>
    <row r="489" spans="2:33" ht="12.75">
      <c r="B489" s="46"/>
      <c r="C489" s="47"/>
      <c r="D489" s="48"/>
      <c r="E489" s="48"/>
      <c r="F489" s="49"/>
      <c r="G489" s="49"/>
      <c r="H489" s="49"/>
      <c r="I489" s="49"/>
      <c r="J489" s="49"/>
      <c r="K489" s="49"/>
      <c r="L489" s="49"/>
      <c r="M489" s="49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5">
        <f t="shared" si="7"/>
        <v>0</v>
      </c>
    </row>
    <row r="490" spans="2:33" ht="12.75">
      <c r="B490" s="46"/>
      <c r="C490" s="47"/>
      <c r="D490" s="48"/>
      <c r="E490" s="48"/>
      <c r="F490" s="49"/>
      <c r="G490" s="49"/>
      <c r="H490" s="49"/>
      <c r="I490" s="49"/>
      <c r="J490" s="49"/>
      <c r="K490" s="49"/>
      <c r="L490" s="49"/>
      <c r="M490" s="49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5">
        <f t="shared" si="7"/>
        <v>0</v>
      </c>
    </row>
    <row r="491" spans="2:33" ht="12.75">
      <c r="B491" s="46"/>
      <c r="C491" s="47"/>
      <c r="D491" s="48"/>
      <c r="E491" s="48"/>
      <c r="F491" s="49"/>
      <c r="G491" s="49"/>
      <c r="H491" s="49"/>
      <c r="I491" s="49"/>
      <c r="J491" s="49"/>
      <c r="K491" s="49"/>
      <c r="L491" s="49"/>
      <c r="M491" s="49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5">
        <f t="shared" si="7"/>
        <v>0</v>
      </c>
    </row>
    <row r="492" spans="2:33" ht="12.75">
      <c r="B492" s="46"/>
      <c r="C492" s="47"/>
      <c r="D492" s="48"/>
      <c r="E492" s="48"/>
      <c r="F492" s="49"/>
      <c r="G492" s="49"/>
      <c r="H492" s="49"/>
      <c r="I492" s="49"/>
      <c r="J492" s="49"/>
      <c r="K492" s="49"/>
      <c r="L492" s="49"/>
      <c r="M492" s="49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5">
        <f t="shared" si="7"/>
        <v>0</v>
      </c>
    </row>
    <row r="493" spans="2:33" ht="12.75">
      <c r="B493" s="46"/>
      <c r="C493" s="47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5">
        <f t="shared" si="7"/>
        <v>0</v>
      </c>
    </row>
    <row r="494" spans="2:33" ht="12.75">
      <c r="B494" s="46"/>
      <c r="C494" s="47"/>
      <c r="D494" s="48"/>
      <c r="E494" s="48"/>
      <c r="F494" s="49"/>
      <c r="G494" s="49"/>
      <c r="H494" s="49"/>
      <c r="I494" s="49"/>
      <c r="J494" s="49"/>
      <c r="K494" s="49"/>
      <c r="L494" s="49"/>
      <c r="M494" s="49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5">
        <f t="shared" si="7"/>
        <v>0</v>
      </c>
    </row>
    <row r="495" spans="2:33" ht="12.75">
      <c r="B495" s="46"/>
      <c r="C495" s="47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5">
        <f t="shared" si="7"/>
        <v>0</v>
      </c>
    </row>
    <row r="496" spans="2:33" ht="12.75">
      <c r="B496" s="46"/>
      <c r="C496" s="47"/>
      <c r="D496" s="48"/>
      <c r="E496" s="48"/>
      <c r="F496" s="49"/>
      <c r="G496" s="49"/>
      <c r="H496" s="49"/>
      <c r="I496" s="49"/>
      <c r="J496" s="49"/>
      <c r="K496" s="49"/>
      <c r="L496" s="49"/>
      <c r="M496" s="49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5">
        <f t="shared" si="7"/>
        <v>0</v>
      </c>
    </row>
    <row r="497" spans="2:33" ht="12.75">
      <c r="B497" s="46"/>
      <c r="C497" s="47"/>
      <c r="D497" s="48"/>
      <c r="E497" s="48"/>
      <c r="F497" s="49"/>
      <c r="G497" s="49"/>
      <c r="H497" s="49"/>
      <c r="I497" s="49"/>
      <c r="J497" s="49"/>
      <c r="K497" s="49"/>
      <c r="L497" s="49"/>
      <c r="M497" s="49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5">
        <f t="shared" si="7"/>
        <v>0</v>
      </c>
    </row>
    <row r="498" spans="2:33" ht="12.75">
      <c r="B498" s="46"/>
      <c r="C498" s="47"/>
      <c r="D498" s="48"/>
      <c r="E498" s="48"/>
      <c r="F498" s="49"/>
      <c r="G498" s="49"/>
      <c r="H498" s="49"/>
      <c r="I498" s="49"/>
      <c r="J498" s="49"/>
      <c r="K498" s="49"/>
      <c r="L498" s="49"/>
      <c r="M498" s="49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5">
        <f t="shared" si="7"/>
        <v>0</v>
      </c>
    </row>
    <row r="499" spans="2:33" ht="12.75">
      <c r="B499" s="46"/>
      <c r="C499" s="47"/>
      <c r="D499" s="48"/>
      <c r="E499" s="48"/>
      <c r="F499" s="49"/>
      <c r="G499" s="49"/>
      <c r="H499" s="49"/>
      <c r="I499" s="49"/>
      <c r="J499" s="49"/>
      <c r="K499" s="49"/>
      <c r="L499" s="49"/>
      <c r="M499" s="49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5">
        <f t="shared" si="7"/>
        <v>0</v>
      </c>
    </row>
    <row r="500" spans="2:33" ht="12.75">
      <c r="B500" s="46"/>
      <c r="C500" s="47"/>
      <c r="D500" s="48"/>
      <c r="E500" s="48"/>
      <c r="F500" s="49"/>
      <c r="G500" s="49"/>
      <c r="H500" s="49"/>
      <c r="I500" s="49"/>
      <c r="J500" s="49"/>
      <c r="K500" s="49"/>
      <c r="L500" s="49"/>
      <c r="M500" s="49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5">
        <f t="shared" si="7"/>
        <v>0</v>
      </c>
    </row>
    <row r="501" spans="2:33" ht="12.75">
      <c r="B501" s="46"/>
      <c r="C501" s="47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5">
        <f t="shared" si="7"/>
        <v>0</v>
      </c>
    </row>
    <row r="502" spans="2:33" ht="12.75">
      <c r="B502" s="46"/>
      <c r="C502" s="47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5">
        <f t="shared" si="7"/>
        <v>0</v>
      </c>
    </row>
    <row r="503" spans="2:33" ht="12.75">
      <c r="B503" s="46"/>
      <c r="C503" s="47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5">
        <f t="shared" si="7"/>
        <v>0</v>
      </c>
    </row>
    <row r="504" spans="2:33" ht="12.75">
      <c r="B504" s="46"/>
      <c r="C504" s="47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5">
        <f t="shared" si="7"/>
        <v>0</v>
      </c>
    </row>
    <row r="505" spans="2:33" ht="12.75">
      <c r="B505" s="46"/>
      <c r="C505" s="47"/>
      <c r="D505" s="48"/>
      <c r="E505" s="48"/>
      <c r="F505" s="49"/>
      <c r="G505" s="49"/>
      <c r="H505" s="49"/>
      <c r="I505" s="49"/>
      <c r="J505" s="49"/>
      <c r="K505" s="49"/>
      <c r="L505" s="49"/>
      <c r="M505" s="49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5">
        <f t="shared" si="7"/>
        <v>0</v>
      </c>
    </row>
    <row r="506" spans="2:33" ht="12.75">
      <c r="B506" s="46"/>
      <c r="C506" s="47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5">
        <f t="shared" si="7"/>
        <v>0</v>
      </c>
    </row>
    <row r="507" spans="2:33" ht="12.75">
      <c r="B507" s="46"/>
      <c r="C507" s="47"/>
      <c r="D507" s="48"/>
      <c r="E507" s="48"/>
      <c r="F507" s="49"/>
      <c r="G507" s="49"/>
      <c r="H507" s="49"/>
      <c r="I507" s="49"/>
      <c r="J507" s="49"/>
      <c r="K507" s="49"/>
      <c r="L507" s="49"/>
      <c r="M507" s="49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5">
        <f t="shared" si="7"/>
        <v>0</v>
      </c>
    </row>
    <row r="508" spans="2:33" ht="12.75">
      <c r="B508" s="46"/>
      <c r="C508" s="47"/>
      <c r="D508" s="48"/>
      <c r="E508" s="48"/>
      <c r="F508" s="49"/>
      <c r="G508" s="49"/>
      <c r="H508" s="49"/>
      <c r="I508" s="49"/>
      <c r="J508" s="49"/>
      <c r="K508" s="49"/>
      <c r="L508" s="49"/>
      <c r="M508" s="49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5">
        <f t="shared" si="7"/>
        <v>0</v>
      </c>
    </row>
    <row r="509" spans="2:33" ht="12.75">
      <c r="B509" s="46"/>
      <c r="C509" s="47"/>
      <c r="D509" s="48"/>
      <c r="E509" s="48"/>
      <c r="F509" s="49"/>
      <c r="G509" s="49"/>
      <c r="H509" s="49"/>
      <c r="I509" s="49"/>
      <c r="J509" s="49"/>
      <c r="K509" s="49"/>
      <c r="L509" s="49"/>
      <c r="M509" s="49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5">
        <f t="shared" si="7"/>
        <v>0</v>
      </c>
    </row>
    <row r="510" spans="2:33" ht="12.75">
      <c r="B510" s="46"/>
      <c r="C510" s="47"/>
      <c r="D510" s="48"/>
      <c r="E510" s="48"/>
      <c r="F510" s="49"/>
      <c r="G510" s="49"/>
      <c r="H510" s="49"/>
      <c r="I510" s="49"/>
      <c r="J510" s="49"/>
      <c r="K510" s="49"/>
      <c r="L510" s="49"/>
      <c r="M510" s="49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5">
        <f t="shared" si="7"/>
        <v>0</v>
      </c>
    </row>
    <row r="511" spans="2:33" ht="12.75">
      <c r="B511" s="46"/>
      <c r="C511" s="47"/>
      <c r="D511" s="48"/>
      <c r="E511" s="48"/>
      <c r="F511" s="49"/>
      <c r="G511" s="49"/>
      <c r="H511" s="49"/>
      <c r="I511" s="49"/>
      <c r="J511" s="49"/>
      <c r="K511" s="49"/>
      <c r="L511" s="49"/>
      <c r="M511" s="49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5">
        <f t="shared" si="7"/>
        <v>0</v>
      </c>
    </row>
    <row r="512" spans="2:33" ht="12.75">
      <c r="B512" s="46"/>
      <c r="C512" s="47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5">
        <f t="shared" si="7"/>
        <v>0</v>
      </c>
    </row>
    <row r="513" spans="2:33" ht="12.75">
      <c r="B513" s="46"/>
      <c r="C513" s="47"/>
      <c r="D513" s="48"/>
      <c r="E513" s="48"/>
      <c r="F513" s="49"/>
      <c r="G513" s="49"/>
      <c r="H513" s="49"/>
      <c r="I513" s="49"/>
      <c r="J513" s="49"/>
      <c r="K513" s="49"/>
      <c r="L513" s="49"/>
      <c r="M513" s="49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5">
        <f t="shared" si="7"/>
        <v>0</v>
      </c>
    </row>
    <row r="514" spans="2:33" ht="12.75">
      <c r="B514" s="46"/>
      <c r="C514" s="47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5">
        <f t="shared" si="7"/>
        <v>0</v>
      </c>
    </row>
    <row r="515" spans="2:33" ht="12.75">
      <c r="B515" s="34"/>
      <c r="C515" s="5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5">
        <f t="shared" si="7"/>
        <v>0</v>
      </c>
    </row>
    <row r="516" spans="2:33" ht="12.75">
      <c r="B516" s="34"/>
      <c r="C516" s="5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5">
        <f t="shared" si="7"/>
        <v>0</v>
      </c>
    </row>
    <row r="517" spans="2:33" ht="12.75">
      <c r="B517" s="46"/>
      <c r="C517" s="51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5">
        <f t="shared" si="7"/>
        <v>0</v>
      </c>
    </row>
    <row r="518" spans="2:33" ht="12.75">
      <c r="B518" s="46"/>
      <c r="C518" s="51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5">
        <f t="shared" si="7"/>
        <v>0</v>
      </c>
    </row>
    <row r="519" spans="2:33" ht="12.75">
      <c r="B519" s="46"/>
      <c r="C519" s="50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5">
        <f t="shared" si="7"/>
        <v>0</v>
      </c>
    </row>
    <row r="520" spans="2:33" ht="12.75">
      <c r="B520" s="46"/>
      <c r="C520" s="50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5">
        <f t="shared" si="7"/>
        <v>0</v>
      </c>
    </row>
    <row r="521" spans="2:33" ht="12.75">
      <c r="B521" s="46"/>
      <c r="C521" s="51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5">
        <f t="shared" si="7"/>
        <v>0</v>
      </c>
    </row>
    <row r="522" spans="2:33" ht="12.75">
      <c r="B522" s="46"/>
      <c r="C522" s="50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5">
        <f t="shared" si="7"/>
        <v>0</v>
      </c>
    </row>
    <row r="523" spans="2:33" ht="12.75">
      <c r="B523" s="46"/>
      <c r="C523" s="50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5">
        <f t="shared" si="7"/>
        <v>0</v>
      </c>
    </row>
    <row r="524" spans="2:33" ht="12.75">
      <c r="B524" s="46"/>
      <c r="C524" s="51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5">
        <f t="shared" si="7"/>
        <v>0</v>
      </c>
    </row>
    <row r="525" spans="2:33" ht="12.75">
      <c r="B525" s="46"/>
      <c r="C525" s="50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5">
        <f aca="true" t="shared" si="8" ref="AG525:AG540">SUM(D525:AF525)</f>
        <v>0</v>
      </c>
    </row>
    <row r="526" spans="2:33" ht="12.75">
      <c r="B526" s="46"/>
      <c r="C526" s="50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5">
        <f t="shared" si="8"/>
        <v>0</v>
      </c>
    </row>
    <row r="527" spans="2:33" ht="12.75">
      <c r="B527" s="46"/>
      <c r="C527" s="50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5">
        <f t="shared" si="8"/>
        <v>0</v>
      </c>
    </row>
    <row r="528" spans="2:33" ht="12.75">
      <c r="B528" s="46"/>
      <c r="C528" s="50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5">
        <f t="shared" si="8"/>
        <v>0</v>
      </c>
    </row>
    <row r="529" spans="2:33" ht="12.75">
      <c r="B529" s="46"/>
      <c r="C529" s="51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5">
        <f t="shared" si="8"/>
        <v>0</v>
      </c>
    </row>
    <row r="530" spans="2:33" ht="12.75">
      <c r="B530" s="46"/>
      <c r="C530" s="51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5">
        <f t="shared" si="8"/>
        <v>0</v>
      </c>
    </row>
    <row r="531" spans="2:33" ht="12.75">
      <c r="B531" s="46"/>
      <c r="C531" s="51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5">
        <f t="shared" si="8"/>
        <v>0</v>
      </c>
    </row>
    <row r="532" spans="2:33" ht="12.75">
      <c r="B532" s="46"/>
      <c r="C532" s="51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5">
        <f t="shared" si="8"/>
        <v>0</v>
      </c>
    </row>
    <row r="533" spans="2:33" ht="12.75">
      <c r="B533" s="46"/>
      <c r="C533" s="51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5">
        <f t="shared" si="8"/>
        <v>0</v>
      </c>
    </row>
    <row r="534" spans="2:33" ht="12.75">
      <c r="B534" s="46"/>
      <c r="C534" s="51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5">
        <f t="shared" si="8"/>
        <v>0</v>
      </c>
    </row>
    <row r="535" spans="2:33" ht="12.75">
      <c r="B535" s="46"/>
      <c r="C535" s="51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5">
        <f t="shared" si="8"/>
        <v>0</v>
      </c>
    </row>
    <row r="536" spans="2:33" ht="12.75">
      <c r="B536" s="46"/>
      <c r="C536" s="51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5">
        <f t="shared" si="8"/>
        <v>0</v>
      </c>
    </row>
    <row r="537" spans="2:33" ht="12.75">
      <c r="B537" s="46"/>
      <c r="C537" s="51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5">
        <f t="shared" si="8"/>
        <v>0</v>
      </c>
    </row>
    <row r="538" spans="2:33" ht="12.75">
      <c r="B538" s="46"/>
      <c r="C538" s="51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5">
        <f t="shared" si="8"/>
        <v>0</v>
      </c>
    </row>
    <row r="539" spans="2:33" ht="12.75">
      <c r="B539" s="46"/>
      <c r="C539" s="51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5">
        <f t="shared" si="8"/>
        <v>0</v>
      </c>
    </row>
    <row r="540" spans="2:33" ht="12.75">
      <c r="B540" s="46"/>
      <c r="C540" s="51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5">
        <f t="shared" si="8"/>
        <v>0</v>
      </c>
    </row>
    <row r="541" spans="2:33" ht="12.75">
      <c r="B541" s="46"/>
      <c r="C541" s="51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45"/>
    </row>
    <row r="542" spans="2:33" ht="12.75">
      <c r="B542" s="46"/>
      <c r="C542" s="51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45"/>
    </row>
    <row r="543" spans="2:33" ht="12.75">
      <c r="B543" s="46"/>
      <c r="C543" s="51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45"/>
    </row>
    <row r="544" spans="2:33" ht="12.75">
      <c r="B544" s="46"/>
      <c r="C544" s="51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45"/>
    </row>
    <row r="545" spans="2:33" ht="12.75">
      <c r="B545" s="46"/>
      <c r="C545" s="51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45"/>
    </row>
    <row r="546" spans="2:33" ht="12.75">
      <c r="B546" s="46"/>
      <c r="C546" s="51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45"/>
    </row>
    <row r="547" spans="2:33" ht="12.75">
      <c r="B547" s="46"/>
      <c r="C547" s="51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45"/>
    </row>
    <row r="548" spans="2:33" ht="12.75">
      <c r="B548" s="46"/>
      <c r="C548" s="51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45"/>
    </row>
    <row r="549" spans="2:33" ht="12.75">
      <c r="B549" s="46"/>
      <c r="C549" s="51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45"/>
    </row>
    <row r="550" spans="2:33" ht="12.75">
      <c r="B550" s="46"/>
      <c r="C550" s="51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45"/>
    </row>
    <row r="551" spans="2:33" ht="12.75">
      <c r="B551" s="46"/>
      <c r="C551" s="51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5"/>
    </row>
    <row r="552" spans="2:33" ht="12.75">
      <c r="B552" s="46"/>
      <c r="C552" s="51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45"/>
    </row>
    <row r="553" spans="2:33" ht="12.75">
      <c r="B553" s="46"/>
      <c r="C553" s="51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45"/>
    </row>
    <row r="554" spans="2:33" ht="12.75">
      <c r="B554" s="46"/>
      <c r="C554" s="51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45"/>
    </row>
    <row r="555" spans="2:33" ht="12.75">
      <c r="B555" s="46"/>
      <c r="C555" s="51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45"/>
    </row>
    <row r="556" spans="2:33" ht="12.75">
      <c r="B556" s="46"/>
      <c r="C556" s="51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45"/>
    </row>
    <row r="557" spans="2:33" ht="12.75">
      <c r="B557" s="46"/>
      <c r="C557" s="51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45"/>
    </row>
    <row r="558" spans="2:33" ht="12.75">
      <c r="B558" s="46"/>
      <c r="C558" s="51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45"/>
    </row>
    <row r="559" spans="2:33" ht="12.75">
      <c r="B559" s="46"/>
      <c r="C559" s="51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45"/>
    </row>
    <row r="560" spans="2:33" ht="12.75">
      <c r="B560" s="46"/>
      <c r="C560" s="51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45"/>
    </row>
    <row r="561" spans="2:33" ht="12.75">
      <c r="B561" s="46"/>
      <c r="C561" s="51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45"/>
    </row>
    <row r="562" spans="2:33" ht="12.75">
      <c r="B562" s="46"/>
      <c r="C562" s="51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45"/>
    </row>
    <row r="563" spans="2:33" ht="12.75">
      <c r="B563" s="46"/>
      <c r="C563" s="51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45"/>
    </row>
    <row r="564" spans="2:33" ht="12.75">
      <c r="B564" s="46"/>
      <c r="C564" s="51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45"/>
    </row>
    <row r="565" spans="2:33" ht="12.75">
      <c r="B565" s="46"/>
      <c r="C565" s="51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45"/>
    </row>
    <row r="566" spans="2:33" ht="12.75">
      <c r="B566" s="46"/>
      <c r="C566" s="51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45"/>
    </row>
    <row r="567" spans="2:33" ht="12.75">
      <c r="B567" s="46"/>
      <c r="C567" s="51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45"/>
    </row>
    <row r="568" spans="2:33" ht="12.75">
      <c r="B568" s="46"/>
      <c r="C568" s="51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45"/>
    </row>
    <row r="569" spans="2:33" ht="12.75">
      <c r="B569" s="46"/>
      <c r="C569" s="51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45"/>
    </row>
    <row r="570" spans="2:33" ht="12.75">
      <c r="B570" s="46"/>
      <c r="C570" s="51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45"/>
    </row>
    <row r="571" spans="2:33" ht="12.75">
      <c r="B571" s="46"/>
      <c r="C571" s="51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45"/>
    </row>
    <row r="572" spans="2:33" ht="12.75">
      <c r="B572" s="46"/>
      <c r="C572" s="51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45"/>
    </row>
    <row r="573" spans="2:33" ht="12.75">
      <c r="B573" s="46"/>
      <c r="C573" s="51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45"/>
    </row>
    <row r="574" spans="2:33" ht="12.75">
      <c r="B574" s="46"/>
      <c r="C574" s="51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45"/>
    </row>
    <row r="575" spans="2:33" ht="12.75">
      <c r="B575" s="46"/>
      <c r="C575" s="51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45"/>
    </row>
    <row r="576" spans="2:33" ht="12.75">
      <c r="B576" s="46"/>
      <c r="C576" s="51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45"/>
    </row>
    <row r="577" spans="2:33" ht="12.75">
      <c r="B577" s="46"/>
      <c r="C577" s="51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45"/>
    </row>
    <row r="578" spans="2:33" ht="12.75">
      <c r="B578" s="46"/>
      <c r="C578" s="51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45"/>
    </row>
    <row r="579" spans="2:33" ht="12.75">
      <c r="B579" s="46"/>
      <c r="C579" s="51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45"/>
    </row>
    <row r="580" spans="2:33" ht="12.75">
      <c r="B580" s="46"/>
      <c r="C580" s="51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45"/>
    </row>
    <row r="581" spans="2:33" ht="12.75">
      <c r="B581" s="46"/>
      <c r="C581" s="51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45"/>
    </row>
    <row r="582" spans="2:33" ht="12.75">
      <c r="B582" s="46"/>
      <c r="C582" s="51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45"/>
    </row>
    <row r="583" spans="2:33" ht="12.75">
      <c r="B583" s="46"/>
      <c r="C583" s="51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45"/>
    </row>
    <row r="584" spans="2:33" ht="12.75">
      <c r="B584" s="46"/>
      <c r="C584" s="51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45"/>
    </row>
    <row r="585" spans="2:33" ht="13.5" thickBot="1">
      <c r="B585" s="54"/>
      <c r="C585" s="55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45">
        <f>SUM(D585:AF585)</f>
        <v>0</v>
      </c>
    </row>
    <row r="586" spans="2:33" ht="13.5" thickBot="1">
      <c r="B586" s="142" t="s">
        <v>23</v>
      </c>
      <c r="C586" s="143"/>
      <c r="D586" s="57">
        <f aca="true" t="shared" si="9" ref="D586:AG586">SUM(D13:D585)</f>
        <v>0</v>
      </c>
      <c r="E586" s="57">
        <f t="shared" si="9"/>
        <v>0</v>
      </c>
      <c r="F586" s="57">
        <f t="shared" si="9"/>
        <v>0</v>
      </c>
      <c r="G586" s="57">
        <f t="shared" si="9"/>
        <v>0</v>
      </c>
      <c r="H586" s="57">
        <f t="shared" si="9"/>
        <v>0</v>
      </c>
      <c r="I586" s="57">
        <f t="shared" si="9"/>
        <v>0</v>
      </c>
      <c r="J586" s="57">
        <f t="shared" si="9"/>
        <v>0</v>
      </c>
      <c r="K586" s="57">
        <f t="shared" si="9"/>
        <v>0</v>
      </c>
      <c r="L586" s="57">
        <f t="shared" si="9"/>
        <v>0</v>
      </c>
      <c r="M586" s="57">
        <f t="shared" si="9"/>
        <v>0</v>
      </c>
      <c r="N586" s="57">
        <f t="shared" si="9"/>
        <v>0</v>
      </c>
      <c r="O586" s="57">
        <f t="shared" si="9"/>
        <v>0</v>
      </c>
      <c r="P586" s="57">
        <f t="shared" si="9"/>
        <v>0</v>
      </c>
      <c r="Q586" s="57">
        <f t="shared" si="9"/>
        <v>0</v>
      </c>
      <c r="R586" s="57">
        <f t="shared" si="9"/>
        <v>0</v>
      </c>
      <c r="S586" s="57">
        <f t="shared" si="9"/>
        <v>0</v>
      </c>
      <c r="T586" s="57">
        <f t="shared" si="9"/>
        <v>0</v>
      </c>
      <c r="U586" s="57">
        <f t="shared" si="9"/>
        <v>0</v>
      </c>
      <c r="V586" s="57">
        <f t="shared" si="9"/>
        <v>0</v>
      </c>
      <c r="W586" s="57">
        <f t="shared" si="9"/>
        <v>0</v>
      </c>
      <c r="X586" s="57">
        <f t="shared" si="9"/>
        <v>0</v>
      </c>
      <c r="Y586" s="57">
        <f t="shared" si="9"/>
        <v>0</v>
      </c>
      <c r="Z586" s="57">
        <f t="shared" si="9"/>
        <v>0</v>
      </c>
      <c r="AA586" s="57">
        <f t="shared" si="9"/>
        <v>0</v>
      </c>
      <c r="AB586" s="57">
        <f t="shared" si="9"/>
        <v>0</v>
      </c>
      <c r="AC586" s="57">
        <f t="shared" si="9"/>
        <v>0</v>
      </c>
      <c r="AD586" s="57">
        <f t="shared" si="9"/>
        <v>0</v>
      </c>
      <c r="AE586" s="57">
        <f t="shared" si="9"/>
        <v>0</v>
      </c>
      <c r="AF586" s="57">
        <f t="shared" si="9"/>
        <v>0</v>
      </c>
      <c r="AG586" s="58">
        <f t="shared" si="9"/>
        <v>0</v>
      </c>
    </row>
    <row r="588" spans="3:32" ht="13.5" thickBot="1">
      <c r="C588" s="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9"/>
      <c r="AC588" s="9"/>
      <c r="AD588" s="9"/>
      <c r="AE588" s="9"/>
      <c r="AF588" s="9"/>
    </row>
    <row r="589" spans="2:32" ht="13.5" thickBot="1">
      <c r="B589" s="132" t="s">
        <v>24</v>
      </c>
      <c r="C589" s="133"/>
      <c r="D589" s="59">
        <v>0</v>
      </c>
      <c r="E589" s="59">
        <v>0</v>
      </c>
      <c r="F589" s="59">
        <v>0</v>
      </c>
      <c r="G589" s="59">
        <v>0</v>
      </c>
      <c r="H589" s="59">
        <v>0</v>
      </c>
      <c r="I589" s="59">
        <v>0</v>
      </c>
      <c r="J589" s="59">
        <v>0</v>
      </c>
      <c r="K589" s="59">
        <v>0</v>
      </c>
      <c r="L589" s="59">
        <v>0</v>
      </c>
      <c r="M589" s="59">
        <v>0</v>
      </c>
      <c r="N589" s="59">
        <v>0</v>
      </c>
      <c r="O589" s="59">
        <v>0</v>
      </c>
      <c r="P589" s="59">
        <v>0</v>
      </c>
      <c r="Q589" s="59">
        <v>0</v>
      </c>
      <c r="R589" s="59">
        <v>0</v>
      </c>
      <c r="S589" s="59">
        <v>0</v>
      </c>
      <c r="T589" s="59">
        <v>0</v>
      </c>
      <c r="U589" s="59">
        <v>0</v>
      </c>
      <c r="V589" s="59">
        <v>0</v>
      </c>
      <c r="W589" s="59">
        <v>0</v>
      </c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</row>
    <row r="590" spans="2:33" ht="13.5" thickBot="1">
      <c r="B590" s="135"/>
      <c r="C590" s="13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9"/>
      <c r="AC590" s="9"/>
      <c r="AD590" s="9"/>
      <c r="AE590" s="9"/>
      <c r="AF590" s="9"/>
      <c r="AG590" s="60"/>
    </row>
    <row r="591" spans="2:32" ht="29.25" customHeight="1" thickBot="1">
      <c r="B591" s="132" t="s">
        <v>25</v>
      </c>
      <c r="C591" s="134"/>
      <c r="D591" s="61">
        <f aca="true" t="shared" si="10" ref="D591:AF591">PRODUCT(D586:D589)</f>
        <v>0</v>
      </c>
      <c r="E591" s="61">
        <f t="shared" si="10"/>
        <v>0</v>
      </c>
      <c r="F591" s="61">
        <f t="shared" si="10"/>
        <v>0</v>
      </c>
      <c r="G591" s="61">
        <f t="shared" si="10"/>
        <v>0</v>
      </c>
      <c r="H591" s="61">
        <f t="shared" si="10"/>
        <v>0</v>
      </c>
      <c r="I591" s="61">
        <f t="shared" si="10"/>
        <v>0</v>
      </c>
      <c r="J591" s="61">
        <f t="shared" si="10"/>
        <v>0</v>
      </c>
      <c r="K591" s="61">
        <f t="shared" si="10"/>
        <v>0</v>
      </c>
      <c r="L591" s="61">
        <f t="shared" si="10"/>
        <v>0</v>
      </c>
      <c r="M591" s="61">
        <f t="shared" si="10"/>
        <v>0</v>
      </c>
      <c r="N591" s="61">
        <f t="shared" si="10"/>
        <v>0</v>
      </c>
      <c r="O591" s="61">
        <f t="shared" si="10"/>
        <v>0</v>
      </c>
      <c r="P591" s="61">
        <f t="shared" si="10"/>
        <v>0</v>
      </c>
      <c r="Q591" s="61">
        <f t="shared" si="10"/>
        <v>0</v>
      </c>
      <c r="R591" s="61">
        <f t="shared" si="10"/>
        <v>0</v>
      </c>
      <c r="S591" s="61">
        <f t="shared" si="10"/>
        <v>0</v>
      </c>
      <c r="T591" s="61">
        <f t="shared" si="10"/>
        <v>0</v>
      </c>
      <c r="U591" s="61">
        <f t="shared" si="10"/>
        <v>0</v>
      </c>
      <c r="V591" s="61">
        <f t="shared" si="10"/>
        <v>0</v>
      </c>
      <c r="W591" s="61">
        <f t="shared" si="10"/>
        <v>0</v>
      </c>
      <c r="X591" s="61">
        <f t="shared" si="10"/>
        <v>0</v>
      </c>
      <c r="Y591" s="61">
        <f t="shared" si="10"/>
        <v>0</v>
      </c>
      <c r="Z591" s="61">
        <f t="shared" si="10"/>
        <v>0</v>
      </c>
      <c r="AA591" s="61">
        <f t="shared" si="10"/>
        <v>0</v>
      </c>
      <c r="AB591" s="61">
        <f t="shared" si="10"/>
        <v>0</v>
      </c>
      <c r="AC591" s="61">
        <f t="shared" si="10"/>
        <v>0</v>
      </c>
      <c r="AD591" s="61">
        <f t="shared" si="10"/>
        <v>0</v>
      </c>
      <c r="AE591" s="61">
        <f t="shared" si="10"/>
        <v>0</v>
      </c>
      <c r="AF591" s="61">
        <f t="shared" si="10"/>
        <v>0</v>
      </c>
    </row>
    <row r="592" spans="2:3" ht="13.5" thickBot="1">
      <c r="B592" s="135"/>
      <c r="C592" s="135"/>
    </row>
    <row r="593" spans="2:9" ht="25.5" customHeight="1" thickBot="1">
      <c r="B593" s="141" t="s">
        <v>26</v>
      </c>
      <c r="C593" s="134"/>
      <c r="D593" s="62">
        <f>SUM(D591:AF591)</f>
        <v>0</v>
      </c>
      <c r="E593" s="63"/>
      <c r="I593" s="60"/>
    </row>
    <row r="594" spans="2:3" ht="13.5" thickBot="1">
      <c r="B594" s="135"/>
      <c r="C594" s="135"/>
    </row>
    <row r="595" spans="2:4" ht="12.75" customHeight="1" thickBot="1">
      <c r="B595" s="132" t="s">
        <v>27</v>
      </c>
      <c r="C595" s="134"/>
      <c r="D595" s="59">
        <v>0</v>
      </c>
    </row>
    <row r="596" ht="13.5" thickBot="1"/>
    <row r="597" spans="2:4" ht="26.25" customHeight="1" thickBot="1">
      <c r="B597" s="141" t="s">
        <v>28</v>
      </c>
      <c r="C597" s="134"/>
      <c r="D597" s="64">
        <f>PRODUCT(D593:D595)</f>
        <v>0</v>
      </c>
    </row>
    <row r="599" ht="12.75">
      <c r="C599" t="s">
        <v>29</v>
      </c>
    </row>
    <row r="600" ht="12.75">
      <c r="C600" t="s">
        <v>30</v>
      </c>
    </row>
    <row r="601" ht="12.75">
      <c r="C601" t="s">
        <v>31</v>
      </c>
    </row>
    <row r="602" ht="12.75">
      <c r="C602" t="s">
        <v>32</v>
      </c>
    </row>
    <row r="603" ht="12.75">
      <c r="C603" t="s">
        <v>33</v>
      </c>
    </row>
    <row r="604" ht="12.75">
      <c r="C604" t="s">
        <v>34</v>
      </c>
    </row>
    <row r="605" ht="12.75">
      <c r="E605" t="s">
        <v>35</v>
      </c>
    </row>
    <row r="606" ht="12.75">
      <c r="F606" t="s">
        <v>36</v>
      </c>
    </row>
    <row r="607" ht="12.75">
      <c r="E607" t="s">
        <v>37</v>
      </c>
    </row>
    <row r="608" spans="3:23" ht="12.75">
      <c r="C608" s="60" t="s">
        <v>38</v>
      </c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</row>
    <row r="610" spans="3:25" ht="12.75">
      <c r="C610" s="60" t="s">
        <v>40</v>
      </c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</row>
    <row r="611" spans="3:25" ht="12.75"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</row>
  </sheetData>
  <mergeCells count="19">
    <mergeCell ref="B6:C6"/>
    <mergeCell ref="B597:C597"/>
    <mergeCell ref="B586:C586"/>
    <mergeCell ref="D10:AF11"/>
    <mergeCell ref="B592:C592"/>
    <mergeCell ref="B593:C593"/>
    <mergeCell ref="B594:C594"/>
    <mergeCell ref="B595:C595"/>
    <mergeCell ref="D7:I7"/>
    <mergeCell ref="B4:C4"/>
    <mergeCell ref="B2:C2"/>
    <mergeCell ref="B589:C589"/>
    <mergeCell ref="B591:C591"/>
    <mergeCell ref="B590:C590"/>
    <mergeCell ref="B9:H9"/>
    <mergeCell ref="B3:C3"/>
    <mergeCell ref="B5:C5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SunFlower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Wężykowski</dc:creator>
  <cp:keywords/>
  <dc:description/>
  <cp:lastModifiedBy>Jacek Wężykowski</cp:lastModifiedBy>
  <cp:lastPrinted>2021-09-07T17:25:44Z</cp:lastPrinted>
  <dcterms:created xsi:type="dcterms:W3CDTF">2011-09-11T11:29:56Z</dcterms:created>
  <dcterms:modified xsi:type="dcterms:W3CDTF">2021-10-09T18:47:40Z</dcterms:modified>
  <cp:category/>
  <cp:version/>
  <cp:contentType/>
  <cp:contentStatus/>
</cp:coreProperties>
</file>